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<sst xmlns="http://schemas.openxmlformats.org/spreadsheetml/2006/main" count="41" uniqueCount="41">
  <si>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</si>
  <si>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CHE010</t>
  </si>
  <si>
    <t xml:space="preserve">m²</t>
  </si>
  <si>
    <t xml:space="preserve">Sistema de cofragem para elemento de fundação.</t>
  </si>
  <si>
    <r>
      <rPr>
        <sz val="8.25"/>
        <color rgb="FF000000"/>
        <rFont val="Arial"/>
        <family val="2"/>
      </rPr>
      <t xml:space="preserve">Montagem de sistema de cofragem recuperável metálica, para ensoleiramento geral, formado por painéis metálicos, amortizáveis em 200 utilizações, e posterior desmontagem do sistema de cofragem. Inclusive elementos de sustentação, fixação e escoramentos necessários para a sua estabilidade e líquido descofrante MasterFinish RL 294 "MBCC de Sika", para evitar a aderência do betão à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</si>
  <si>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</si>
  <si>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</si>
  <si>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</si>
  <si>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</si>
  <si>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</si>
  <si>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</si>
  <si>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mt08eme040</t>
  </si>
  <si>
    <t xml:space="preserve">m²</t>
  </si>
  <si>
    <t xml:space="preserve">Painéis metálicos de várias dimensões, para cofragem de elementos de betão.</t>
  </si>
  <si>
    <t xml:space="preserve">mt50spa052b</t>
  </si>
  <si>
    <t xml:space="preserve">m</t>
  </si>
  <si>
    <t xml:space="preserve">Pranchão de madeira de pinho, de 20x7,2 cm.</t>
  </si>
  <si>
    <t xml:space="preserve">mt50spa081a</t>
  </si>
  <si>
    <t xml:space="preserve">Ud</t>
  </si>
  <si>
    <t xml:space="preserve">Escora metálica telescópica, até 3 m de altura.</t>
  </si>
  <si>
    <t xml:space="preserve">mt08eme051a</t>
  </si>
  <si>
    <t xml:space="preserve">m</t>
  </si>
  <si>
    <t xml:space="preserve">Fita de aço galvanizado, para cofragem metálica.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</si>
  <si>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</si>
  <si>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</si>
  <si>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</si>
  <si>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</si>
  <si>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</si>
  <si>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</si>
  <si>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mt08dba010g</t>
  </si>
  <si>
    <t xml:space="preserve">l</t>
  </si>
  <si>
    <t xml:space="preserve">Agente desmoldante, à base de óleos especiais, emulsionante em água MasterFinish RL 294 "MBCC de Sika", para cofragens metálicas, fenólicas ou de madeira.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</si>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</sst>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0.005</v>
      </c>
      <c r="G9" s="13">
        <v>53.13</v>
      </c>
      <c r="H9" s="13">
        <f ca="1">ROUND(INDIRECT(ADDRESS(ROW()+(0), COLUMN()+(-2), 1))*INDIRECT(ADDRESS(ROW()+(0), COLUMN()+(-1), 1)), 2)</f>
        <v>0.27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0.02</v>
      </c>
      <c r="G10" s="17">
        <v>6.46</v>
      </c>
      <c r="H10" s="17">
        <f ca="1">ROUND(INDIRECT(ADDRESS(ROW()+(0), COLUMN()+(-2), 1))*INDIRECT(ADDRESS(ROW()+(0), COLUMN()+(-1), 1)), 2)</f>
        <v>0.13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0.013</v>
      </c>
      <c r="G11" s="17">
        <v>19.67</v>
      </c>
      <c r="H11" s="17">
        <f ca="1">ROUND(INDIRECT(ADDRESS(ROW()+(0), COLUMN()+(-2), 1))*INDIRECT(ADDRESS(ROW()+(0), COLUMN()+(-1), 1)), 2)</f>
        <v>0.26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0.5</v>
      </c>
      <c r="G12" s="17">
        <v>0.3</v>
      </c>
      <c r="H12" s="17">
        <f ca="1">ROUND(INDIRECT(ADDRESS(ROW()+(0), COLUMN()+(-2), 1))*INDIRECT(ADDRESS(ROW()+(0), COLUMN()+(-1), 1)), 2)</f>
        <v>0.15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0.05</v>
      </c>
      <c r="G13" s="17">
        <v>1.53</v>
      </c>
      <c r="H13" s="17">
        <f ca="1">ROUND(INDIRECT(ADDRESS(ROW()+(0), COLUMN()+(-2), 1))*INDIRECT(ADDRESS(ROW()+(0), COLUMN()+(-1), 1)), 2)</f>
        <v>0.08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0.04</v>
      </c>
      <c r="G14" s="17">
        <v>8.94</v>
      </c>
      <c r="H14" s="17">
        <f ca="1">ROUND(INDIRECT(ADDRESS(ROW()+(0), COLUMN()+(-2), 1))*INDIRECT(ADDRESS(ROW()+(0), COLUMN()+(-1), 1)), 2)</f>
        <v>0.36</v>
      </c>
    </row>
    <row r="15" spans="1:8" ht="24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0.03</v>
      </c>
      <c r="G15" s="17">
        <v>1.9</v>
      </c>
      <c r="H15" s="17">
        <f ca="1">ROUND(INDIRECT(ADDRESS(ROW()+(0), COLUMN()+(-2), 1))*INDIRECT(ADDRESS(ROW()+(0), COLUMN()+(-1), 1)), 2)</f>
        <v>0.06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0.44</v>
      </c>
      <c r="G16" s="17">
        <v>23.64</v>
      </c>
      <c r="H16" s="17">
        <f ca="1">ROUND(INDIRECT(ADDRESS(ROW()+(0), COLUMN()+(-2), 1))*INDIRECT(ADDRESS(ROW()+(0), COLUMN()+(-1), 1)), 2)</f>
        <v>10.4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0.495</v>
      </c>
      <c r="G17" s="21">
        <v>23.07</v>
      </c>
      <c r="H17" s="21">
        <f ca="1">ROUND(INDIRECT(ADDRESS(ROW()+(0), COLUMN()+(-2), 1))*INDIRECT(ADDRESS(ROW()+(0), COLUMN()+(-1), 1)), 2)</f>
        <v>11.42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23.13</v>
      </c>
      <c r="H18" s="24">
        <f ca="1">ROUND(INDIRECT(ADDRESS(ROW()+(0), COLUMN()+(-2), 1))*INDIRECT(ADDRESS(ROW()+(0), COLUMN()+(-1), 1))/100, 2)</f>
        <v>0.46</v>
      </c>
    </row>
    <row r="19" spans="1:8" ht="13.50" thickBot="1" customHeight="1">
      <c r="A19" s="25"/>
      <c r="B19" s="25"/>
      <c r="C19" s="26"/>
      <c r="D19" s="26"/>
      <c r="E19" s="26"/>
      <c r="F19" s="27"/>
      <c r="G19" s="28" t="s">
        <v>40</v>
      </c>
      <c r="H19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23.59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</mergeCells>
  <pageMargins left="0.147638" right="0.147638" top="0.206693" bottom="0.206693" header="0.0" footer="0.0"/>
  <pageSetup paperSize="9" orientation="portrait"/>
  <rowBreaks count="0" manualBreakCount="0">
    </rowBreaks>
</worksheet>
</file>