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<sst xmlns="http://schemas.openxmlformats.org/spreadsheetml/2006/main" count="52" uniqueCount="52">
  <si>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</si>
  <si>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ANS010</t>
  </si>
  <si>
    <t xml:space="preserve">m²</t>
  </si>
  <si>
    <t xml:space="preserve">Massame de betão.</t>
  </si>
  <si>
    <r>
      <rPr>
        <sz val="8.25"/>
        <color rgb="FF000000"/>
        <rFont val="Arial"/>
        <family val="2"/>
      </rPr>
      <t xml:space="preserve">Massame de betão com adição de fibras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vibradora, sem tratamento da superfície; com juntas de retracção de 5 mm de espessura, através de corte com disco de diamante. Inclusive painel de poliestireno expandido de 3 cm de espessura, para a execução de juntas de retracção. O preço não inclui a sub-base.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</si>
  <si>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</si>
  <si>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</si>
  <si>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</si>
  <si>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</si>
  <si>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</si>
  <si>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</si>
  <si>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</si>
  <si>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</si>
  <si>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tracção 1620 MPa, para prevenir fissuras por retracção em elementos de betão, segundo NP EN 15422.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</si>
  <si>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</si>
  <si>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</si>
  <si>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</si>
  <si>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mt16pea020c</t>
  </si>
  <si>
    <t xml:space="preserve">m²</t>
  </si>
  <si>
    <t xml:space="preserve">Painel rígido de poliestireno expandido, segundo NP EN 13163, bordo lateral recto, de 30 mm de espessura, resistência térmica 0,8 m²°C/W, condutibilidade térmica 0,036 W/(m°C), para junta de dilatação.</t>
  </si>
  <si>
    <t xml:space="preserve">mq06vib020</t>
  </si>
  <si>
    <t xml:space="preserve">h</t>
  </si>
  <si>
    <t xml:space="preserve">Régua vibradora de 3 m.</t>
  </si>
  <si>
    <t xml:space="preserve">mq06cor020</t>
  </si>
  <si>
    <t xml:space="preserve">h</t>
  </si>
  <si>
    <t xml:space="preserve">Equipamento para corte de juntas em massames de betão.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</si>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</sst>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8.73</v>
      </c>
      <c r="J9" s="13">
        <f ca="1">ROUND(INDIRECT(ADDRESS(ROW()+(0), COLUMN()+(-3), 1))*INDIRECT(ADDRESS(ROW()+(0), COLUMN()+(-1), 1)), 2)</f>
        <v>1.75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73</v>
      </c>
      <c r="J10" s="17">
        <f ca="1">ROUND(INDIRECT(ADDRESS(ROW()+(0), COLUMN()+(-3), 1))*INDIRECT(ADDRESS(ROW()+(0), COLUMN()+(-1), 1)), 2)</f>
        <v>7.67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2.01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0.084</v>
      </c>
      <c r="H12" s="16"/>
      <c r="I12" s="17">
        <v>5.23</v>
      </c>
      <c r="J12" s="17">
        <f ca="1">ROUND(INDIRECT(ADDRESS(ROW()+(0), COLUMN()+(-3), 1))*INDIRECT(ADDRESS(ROW()+(0), COLUMN()+(-1), 1)), 2)</f>
        <v>0.44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0.082</v>
      </c>
      <c r="H13" s="16"/>
      <c r="I13" s="17">
        <v>10.64</v>
      </c>
      <c r="J13" s="17">
        <f ca="1">ROUND(INDIRECT(ADDRESS(ROW()+(0), COLUMN()+(-3), 1))*INDIRECT(ADDRESS(ROW()+(0), COLUMN()+(-1), 1)), 2)</f>
        <v>0.87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0.082</v>
      </c>
      <c r="H14" s="16"/>
      <c r="I14" s="17">
        <v>21.98</v>
      </c>
      <c r="J14" s="17">
        <f ca="1">ROUND(INDIRECT(ADDRESS(ROW()+(0), COLUMN()+(-3), 1))*INDIRECT(ADDRESS(ROW()+(0), COLUMN()+(-1), 1)), 2)</f>
        <v>1.8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0.06</v>
      </c>
      <c r="H15" s="16"/>
      <c r="I15" s="17">
        <v>22.68</v>
      </c>
      <c r="J15" s="17">
        <f ca="1">ROUND(INDIRECT(ADDRESS(ROW()+(0), COLUMN()+(-3), 1))*INDIRECT(ADDRESS(ROW()+(0), COLUMN()+(-1), 1)), 2)</f>
        <v>1.36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</v>
      </c>
      <c r="H16" s="16"/>
      <c r="I16" s="17">
        <v>21.45</v>
      </c>
      <c r="J16" s="17">
        <f ca="1">ROUND(INDIRECT(ADDRESS(ROW()+(0), COLUMN()+(-3), 1))*INDIRECT(ADDRESS(ROW()+(0), COLUMN()+(-1), 1)), 2)</f>
        <v>1.29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0.03</v>
      </c>
      <c r="H17" s="20"/>
      <c r="I17" s="21">
        <v>22.13</v>
      </c>
      <c r="J17" s="21">
        <f ca="1">ROUND(INDIRECT(ADDRESS(ROW()+(0), COLUMN()+(-3), 1))*INDIRECT(ADDRESS(ROW()+(0), COLUMN()+(-1), 1)), 2)</f>
        <v>0.66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15.94</v>
      </c>
      <c r="J18" s="24">
        <f ca="1">ROUND(INDIRECT(ADDRESS(ROW()+(0), COLUMN()+(-3), 1))*INDIRECT(ADDRESS(ROW()+(0), COLUMN()+(-1), 1))/100, 2)</f>
        <v>0.32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16.26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