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<sst xmlns="http://schemas.openxmlformats.org/spreadsheetml/2006/main" count="71" uniqueCount="71">
  <si>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</si>
  <si>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</si>
  <si>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</si>
  <si>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</si>
  <si>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C25/30 (XC1(P); D12; S3; Cl 0,4) fabricado em central, e betonagem desde camião, e aço A400 NR, com uma quantidade aproximada de 25 kg/m; montagem e desmontagem do sistema de cofragem recuperável metálica nas duas faces. Inclusive arame de atar, separadores e líquido descofrante MasterFinish RL 294 "MBCC de Sika", para evitar a aderência do betão à cofragem. O preço inclui a elaboração da armadura (corte, dobragem e moldagem de elementos) em fábrica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</si>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</sst>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52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6.32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19.25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0.29</v>
      </c>
      <c r="H12" s="17">
        <f ca="1">ROUND(INDIRECT(ADDRESS(ROW()+(0), COLUMN()+(-2),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1.5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8.75</v>
      </c>
      <c r="H14" s="17">
        <f ca="1">ROUND(INDIRECT(ADDRESS(ROW()+(0), COLUMN()+(-2), 1))*INDIRECT(ADDRESS(ROW()+(0), COLUMN()+(-1), 1)), 2)</f>
        <v>1.23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1.86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0.15</v>
      </c>
      <c r="H16" s="17">
        <f ca="1">ROUND(INDIRECT(ADDRESS(ROW()+(0), COLUMN()+(-2), 1))*INDIRECT(ADDRESS(ROW()+(0), COLUMN()+(-1), 1)), 2)</f>
        <v>0.45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</v>
      </c>
      <c r="G17" s="17">
        <v>1.71</v>
      </c>
      <c r="H17" s="17">
        <f ca="1">ROUND(INDIRECT(ADDRESS(ROW()+(0), COLUMN()+(-2), 1))*INDIRECT(ADDRESS(ROW()+(0), COLUMN()+(-1), 1)), 2)</f>
        <v>42.75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83.08</v>
      </c>
      <c r="H18" s="17">
        <f ca="1">ROUND(INDIRECT(ADDRESS(ROW()+(0), COLUMN()+(-2), 1))*INDIRECT(ADDRESS(ROW()+(0), COLUMN()+(-1), 1)), 2)</f>
        <v>31.99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0.254</v>
      </c>
      <c r="G19" s="17">
        <v>51.91</v>
      </c>
      <c r="H19" s="17">
        <f ca="1">ROUND(INDIRECT(ADDRESS(ROW()+(0), COLUMN()+(-2), 1))*INDIRECT(ADDRESS(ROW()+(0), COLUMN()+(-1), 1)), 2)</f>
        <v>13.19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0.119</v>
      </c>
      <c r="G20" s="17">
        <v>45.86</v>
      </c>
      <c r="H20" s="17">
        <f ca="1">ROUND(INDIRECT(ADDRESS(ROW()+(0), COLUMN()+(-2), 1))*INDIRECT(ADDRESS(ROW()+(0), COLUMN()+(-1), 1)), 2)</f>
        <v>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0.462</v>
      </c>
      <c r="G21" s="17">
        <v>23.64</v>
      </c>
      <c r="H21" s="17">
        <f ca="1">ROUND(INDIRECT(ADDRESS(ROW()+(0), COLUMN()+(-2), 1))*INDIRECT(ADDRESS(ROW()+(0), COLUMN()+(-1), 1)), 2)</f>
        <v>10.92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0.616</v>
      </c>
      <c r="G22" s="17">
        <v>23.07</v>
      </c>
      <c r="H22" s="17">
        <f ca="1">ROUND(INDIRECT(ADDRESS(ROW()+(0), COLUMN()+(-2), 1))*INDIRECT(ADDRESS(ROW()+(0), COLUMN()+(-1), 1)), 2)</f>
        <v>14.21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</v>
      </c>
      <c r="G23" s="17">
        <v>23.64</v>
      </c>
      <c r="H23" s="17">
        <f ca="1">ROUND(INDIRECT(ADDRESS(ROW()+(0), COLUMN()+(-2), 1))*INDIRECT(ADDRESS(ROW()+(0), COLUMN()+(-1), 1)), 2)</f>
        <v>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0.11</v>
      </c>
      <c r="G24" s="17">
        <v>23.07</v>
      </c>
      <c r="H24" s="17">
        <f ca="1">ROUND(INDIRECT(ADDRESS(ROW()+(0), COLUMN()+(-2), 1))*INDIRECT(ADDRESS(ROW()+(0), COLUMN()+(-1), 1)), 2)</f>
        <v>2.54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</v>
      </c>
      <c r="G25" s="17">
        <v>23.64</v>
      </c>
      <c r="H25" s="17">
        <f ca="1">ROUND(INDIRECT(ADDRESS(ROW()+(0), COLUMN()+(-2), 1))*INDIRECT(ADDRESS(ROW()+(0), COLUMN()+(-1), 1)), 2)</f>
        <v>0.71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0.119</v>
      </c>
      <c r="G26" s="17">
        <v>23.07</v>
      </c>
      <c r="H26" s="17">
        <f ca="1">ROUND(INDIRECT(ADDRESS(ROW()+(0), COLUMN()+(-2), 1))*INDIRECT(ADDRESS(ROW()+(0), COLUMN()+(-1), 1)), 2)</f>
        <v>2.75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0.254</v>
      </c>
      <c r="G27" s="21">
        <v>21.45</v>
      </c>
      <c r="H27" s="21">
        <f ca="1">ROUND(INDIRECT(ADDRESS(ROW()+(0), COLUMN()+(-2), 1))*INDIRECT(ADDRESS(ROW()+(0), COLUMN()+(-1), 1)), 2)</f>
        <v>5.45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135.67</v>
      </c>
      <c r="H28" s="24">
        <f ca="1">ROUND(INDIRECT(ADDRESS(ROW()+(0), COLUMN()+(-2), 1))*INDIRECT(ADDRESS(ROW()+(0), COLUMN()+(-1), 1))/100, 2)</f>
        <v>2.71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138.38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