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<sst xmlns="http://schemas.openxmlformats.org/spreadsheetml/2006/main" count="33" uniqueCount="33">
  <si>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</si>
  <si>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NIA200</t>
  </si>
  <si>
    <t xml:space="preserve">m²</t>
  </si>
  <si>
    <t xml:space="preserve">Impermeabilização de depósito de água com revestimento sintético.</t>
  </si>
  <si>
    <r>
      <rPr>
        <sz val="8.25"/>
        <color rgb="FF000000"/>
        <rFont val="Arial"/>
        <family val="2"/>
      </rPr>
      <t xml:space="preserve">Impermeabilização de depósito de água constituído por muro de superfície lisa de betão, elementos pré-fabricados de betão ou rebocos de argamassa rica em cimento, com duas demãos de revestimento contínuo elástico impermeabilizante, acabamento acetinado, cor telha, de 1,2 mm de espessura mínima; com prévia aplicação de uma demão de primário de dois componentes, à base de resina epóxi em dispersão aquosa, incolor, acabamento acetinado. Inclusive geotêxtil não tecido de fibras de poliéster e massa tixotrópica, para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</si>
  <si>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</si>
  <si>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</si>
  <si>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</si>
  <si>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</si>
  <si>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</si>
  <si>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</si>
  <si>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mt15dag500a</t>
  </si>
  <si>
    <t xml:space="preserve">l</t>
  </si>
  <si>
    <t xml:space="preserve">Primário de dois componentes, à base de resina epóxi em dispersão aquosa, incolor, acabamento acetinado, para aplicar com trincha, rolo ou pistola.</t>
  </si>
  <si>
    <t xml:space="preserve">mt15dag502a</t>
  </si>
  <si>
    <t xml:space="preserve">kg</t>
  </si>
  <si>
    <t xml:space="preserve">Massa tixotrópica à base de poliuretano líquido, cor cinzento.</t>
  </si>
  <si>
    <t xml:space="preserve">mt15dag504a</t>
  </si>
  <si>
    <t xml:space="preserve">m²</t>
  </si>
  <si>
    <t xml:space="preserve">Geotêxtil não tecido de fibras de poliéster, de 100 g/m² de massa superficial e 0,82 mm de espessura, fornecido em rolos de 0,2x100 m.</t>
  </si>
  <si>
    <t xml:space="preserve">mt15dag501d</t>
  </si>
  <si>
    <t xml:space="preserve">kg</t>
  </si>
  <si>
    <t xml:space="preserve">Revestimento contínuo elástico impermeabilizante, à base de resina de poliuretano monocomponente, dióxido de titânio, pigmentos, pigmentos extendedores seleccionados, acabamento acetinado, cor telha, anti-caruncho e anti-verdete, com resistência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</si>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</sst>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34.97</v>
      </c>
      <c r="H9" s="13">
        <f ca="1">ROUND(INDIRECT(ADDRESS(ROW()+(0), COLUMN()+(-2), 1))*INDIRECT(ADDRESS(ROW()+(0), COLUMN()+(-1), 1)), 2)</f>
        <v>6.99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19.52</v>
      </c>
      <c r="H10" s="17">
        <f ca="1">ROUND(INDIRECT(ADDRESS(ROW()+(0), COLUMN()+(-2), 1))*INDIRECT(ADDRESS(ROW()+(0), COLUMN()+(-1), 1)), 2)</f>
        <v>2.34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3.08</v>
      </c>
      <c r="H11" s="17">
        <f ca="1">ROUND(INDIRECT(ADDRESS(ROW()+(0), COLUMN()+(-2), 1))*INDIRECT(ADDRESS(ROW()+(0), COLUMN()+(-1), 1)), 2)</f>
        <v>0.31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15.69</v>
      </c>
      <c r="H12" s="17">
        <f ca="1">ROUND(INDIRECT(ADDRESS(ROW()+(0), COLUMN()+(-2), 1))*INDIRECT(ADDRESS(ROW()+(0), COLUMN()+(-1), 1)), 2)</f>
        <v>31.38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0.73</v>
      </c>
      <c r="G13" s="17">
        <v>22.68</v>
      </c>
      <c r="H13" s="17">
        <f ca="1">ROUND(INDIRECT(ADDRESS(ROW()+(0), COLUMN()+(-2), 1))*INDIRECT(ADDRESS(ROW()+(0), COLUMN()+(-1), 1)), 2)</f>
        <v>16.56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0.73</v>
      </c>
      <c r="G14" s="21">
        <v>22.13</v>
      </c>
      <c r="H14" s="21">
        <f ca="1">ROUND(INDIRECT(ADDRESS(ROW()+(0), COLUMN()+(-2), 1))*INDIRECT(ADDRESS(ROW()+(0), COLUMN()+(-1), 1)), 2)</f>
        <v>16.15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73.73</v>
      </c>
      <c r="H15" s="24">
        <f ca="1">ROUND(INDIRECT(ADDRESS(ROW()+(0), COLUMN()+(-2), 1))*INDIRECT(ADDRESS(ROW()+(0), COLUMN()+(-1), 1))/100, 2)</f>
        <v>1.47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