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<sst xmlns="http://schemas.openxmlformats.org/spreadsheetml/2006/main" count="34" uniqueCount="34">
  <si>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</si>
  <si>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NIA021</t>
  </si>
  <si>
    <t xml:space="preserve">m²</t>
  </si>
  <si>
    <t xml:space="preserve">Impermeabilização de depósitos de água, balsas ou piscinas, com argamassa.</t>
  </si>
  <si>
    <r>
      <rPr>
        <sz val="8.25"/>
        <color rgb="FF000000"/>
        <rFont val="Arial"/>
        <family val="2"/>
      </rPr>
      <t xml:space="preserve">Impermeabilização de depósito de água constituído por muro de superfície lisa de betão, elementos pré-fabricados de betão ou rebocos de argamassa rica em cimento, com argamassa leve impermeabilizante flexível monocomponente, MasterSeal 6100 FX "MBCC de Sika", cor cinzento, com certificado de potabilidade, aplicada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</si>
  <si>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</si>
  <si>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</si>
  <si>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</si>
  <si>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</si>
  <si>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</si>
  <si>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</si>
  <si>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mt09bmr240g</t>
  </si>
  <si>
    <t xml:space="preserve">kg</t>
  </si>
  <si>
    <t xml:space="preserve">Argamassa leve impermeabilizante flexível monocomponente, MasterSeal 6100 FX "MBCC de Sika", cor cinzento, com certificado de potabilidade, à base de cimentos ligeiros especiais e inertes seleccionados, com polímeros em pó, sem cheiro, de endurecimento rápido, permeável ao vapor de água, com resistência aos raios UV e efeito protector face à carbonatação, Euroclasse F de reacção ao fogo segundo NP EN 13501-1, para aplicar em interiores e exteriores, segundo NP EN 1504-2.</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</si>
  <si>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</si>
  <si>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</si>
  <si>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</si>
  <si>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</si>
  <si>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</si>
  <si>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</si>
  <si>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</si>
  <si>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</si>
  <si>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0,79€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</si>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</sst>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2.2</v>
      </c>
      <c r="H9" s="11"/>
      <c r="I9" s="13">
        <v>6.81</v>
      </c>
      <c r="J9" s="13">
        <f ca="1">ROUND(INDIRECT(ADDRESS(ROW()+(0), COLUMN()+(-3), 1))*INDIRECT(ADDRESS(ROW()+(0), COLUMN()+(-1), 1)), 2)</f>
        <v>14.98</v>
      </c>
      <c r="K9" s="13"/>
    </row>
    <row r="10" spans="1:11" ht="13.50" thickBot="1" customHeight="1">
      <c r="A10" s="14" t="s">
        <v>14</v>
      </c>
      <c r="B10" s="14"/>
      <c r="C10" s="15" t="s">
        <v>15</v>
      </c>
      <c r="D10" s="15"/>
      <c r="E10" s="14" t="s">
        <v>16</v>
      </c>
      <c r="F10" s="14"/>
      <c r="G10" s="16">
        <v>0.1</v>
      </c>
      <c r="H10" s="16"/>
      <c r="I10" s="17">
        <v>22.68</v>
      </c>
      <c r="J10" s="17">
        <f ca="1">ROUND(INDIRECT(ADDRESS(ROW()+(0), COLUMN()+(-3), 1))*INDIRECT(ADDRESS(ROW()+(0), COLUMN()+(-1), 1)), 2)</f>
        <v>2.27</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19.46</v>
      </c>
      <c r="J12" s="24">
        <f ca="1">ROUND(INDIRECT(ADDRESS(ROW()+(0), COLUMN()+(-3), 1))*INDIRECT(ADDRESS(ROW()+(0), COLUMN()+(-1), 1))/100, 2)</f>
        <v>0.39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19.85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192005</v>
      </c>
      <c r="G17" s="31"/>
      <c r="H17" s="31">
        <v>112009</v>
      </c>
      <c r="I17" s="31"/>
      <c r="J17" s="31"/>
      <c r="K17" s="31" t="s">
        <v>29</v>
      </c>
    </row>
    <row r="18" spans="1:11" ht="34.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