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<sst xmlns="http://schemas.openxmlformats.org/spreadsheetml/2006/main" count="52" uniqueCount="52">
  <si>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</si>
  <si>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NIM010</t>
  </si>
  <si>
    <t xml:space="preserve">m²</t>
  </si>
  <si>
    <t xml:space="preserve">Impermeabilização de muro de alvenaria em contacto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</si>
  <si>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exterior, com emulsão betuminosa aniónica monocomponente, à base de betumes e resinas, MasterSeal M 431 "MBCC de Sika", aplicada em duas demãos, (rendimento: 1,2 kg/m² cada demão); sobre uma camada de regularização de argamassa de cimento, confeccionada em obra, com aditivo hidrófugo, dosificação 1:5, de 2 cm de espessura,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</si>
  <si>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</si>
  <si>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</si>
  <si>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</si>
  <si>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</si>
  <si>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</si>
  <si>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</si>
  <si>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</si>
  <si>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</si>
  <si>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</si>
  <si>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</si>
  <si>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</si>
  <si>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</si>
  <si>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</si>
  <si>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</si>
  <si>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</si>
  <si>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</si>
  <si>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</si>
  <si>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</si>
  <si>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mt14ieb010d</t>
  </si>
  <si>
    <t xml:space="preserve">kg</t>
  </si>
  <si>
    <t xml:space="preserve">Emulsão betuminosa aniónica monocomponente, à base de betumes e resinas, MasterSeal M 431 "MBCC de Sika".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</si>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</sst>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0.032</v>
      </c>
      <c r="H10" s="16"/>
      <c r="I10" s="17">
        <v>18</v>
      </c>
      <c r="J10" s="17">
        <f ca="1">ROUND(INDIRECT(ADDRESS(ROW()+(0), COLUMN()+(-3), 1))*INDIRECT(ADDRESS(ROW()+(0), COLUMN()+(-1), 1)), 2)</f>
        <v>0.58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0.1</v>
      </c>
      <c r="J11" s="17">
        <f ca="1">ROUND(INDIRECT(ADDRESS(ROW()+(0), COLUMN()+(-3), 1))*INDIRECT(ADDRESS(ROW()+(0), COLUMN()+(-1), 1)), 2)</f>
        <v>0.6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1.2</v>
      </c>
      <c r="J12" s="17">
        <f ca="1">ROUND(INDIRECT(ADDRESS(ROW()+(0), COLUMN()+(-3), 1))*INDIRECT(ADDRESS(ROW()+(0), COLUMN()+(-1), 1)), 2)</f>
        <v>0.14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</v>
      </c>
      <c r="H13" s="16"/>
      <c r="I13" s="17">
        <v>2.21</v>
      </c>
      <c r="J13" s="17">
        <f ca="1">ROUND(INDIRECT(ADDRESS(ROW()+(0), COLUMN()+(-3), 1))*INDIRECT(ADDRESS(ROW()+(0), COLUMN()+(-1), 1)), 2)</f>
        <v>5.3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0.11</v>
      </c>
      <c r="H14" s="16"/>
      <c r="I14" s="17">
        <v>22.68</v>
      </c>
      <c r="J14" s="17">
        <f ca="1">ROUND(INDIRECT(ADDRESS(ROW()+(0), COLUMN()+(-3), 1))*INDIRECT(ADDRESS(ROW()+(0), COLUMN()+(-1), 1)), 2)</f>
        <v>2.49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0.11</v>
      </c>
      <c r="H15" s="16"/>
      <c r="I15" s="17">
        <v>22.13</v>
      </c>
      <c r="J15" s="17">
        <f ca="1">ROUND(INDIRECT(ADDRESS(ROW()+(0), COLUMN()+(-3), 1))*INDIRECT(ADDRESS(ROW()+(0), COLUMN()+(-1), 1)), 2)</f>
        <v>2.43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0.442</v>
      </c>
      <c r="H16" s="16"/>
      <c r="I16" s="17">
        <v>22.68</v>
      </c>
      <c r="J16" s="17">
        <f ca="1">ROUND(INDIRECT(ADDRESS(ROW()+(0), COLUMN()+(-3), 1))*INDIRECT(ADDRESS(ROW()+(0), COLUMN()+(-1), 1)), 2)</f>
        <v>10.02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0.221</v>
      </c>
      <c r="H17" s="20"/>
      <c r="I17" s="21">
        <v>21.45</v>
      </c>
      <c r="J17" s="21">
        <f ca="1">ROUND(INDIRECT(ADDRESS(ROW()+(0), COLUMN()+(-3), 1))*INDIRECT(ADDRESS(ROW()+(0), COLUMN()+(-1), 1)), 2)</f>
        <v>4.74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26.31</v>
      </c>
      <c r="J18" s="24">
        <f ca="1">ROUND(INDIRECT(ADDRESS(ROW()+(0), COLUMN()+(-3), 1))*INDIRECT(ADDRESS(ROW()+(0), COLUMN()+(-1), 1))/100, 2)</f>
        <v>0.53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