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<sst xmlns="http://schemas.openxmlformats.org/spreadsheetml/2006/main" count="37" uniqueCount="37">
  <si>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</si>
  <si>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NIM016</t>
  </si>
  <si>
    <t xml:space="preserve">m²</t>
  </si>
  <si>
    <t xml:space="preserve">Impermeabilização de muro de betão em contacto com o terreno, pela sua face interior, com leitada elástica de cimento.</t>
  </si>
  <si>
    <r>
      <rPr>
        <sz val="8.25"/>
        <color rgb="FF000000"/>
        <rFont val="Arial"/>
        <family val="2"/>
      </rPr>
      <t xml:space="preserve">Impermeabilização de muro de betão em contacto com o terreno, pela sua face interior, através de duas camadas de argamassa cimentícia impermeabilizante flexível bicomponente MasterSeal 550 "MBCC de Sika", de cor cinzento, (rendimento: 1,5 kg/m² a primeira camada e 1,5 kg/m² a segunda camada).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</si>
  <si>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</si>
  <si>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</si>
  <si>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</si>
  <si>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</si>
  <si>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</si>
  <si>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</si>
  <si>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mt09bmr220g</t>
  </si>
  <si>
    <t xml:space="preserve">kg</t>
  </si>
  <si>
    <t xml:space="preserve">Argamassa cimentícia impermeabilizante flexível bicomponente MasterSeal 550 "MBCC de Sika", de cor cinzento, com resistência aos sulfatos, ao gelo e à intempérie e apta para estar em contacto com agua potável, segundo NP EN 1504-2, Euroclasse F de reacção ao fogo, segundo NP EN 13501-1, para aplicar em interiores e exteriores.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</si>
  <si>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</si>
  <si>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</si>
  <si>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</si>
  <si>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</si>
  <si>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</si>
  <si>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</si>
  <si>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</si>
  <si>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</si>
  <si>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</si>
  <si>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</si>
  <si>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</si>
  <si>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0,36€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</si>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</sst>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73.9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0.83</v>
      </c>
      <c r="J9" s="13">
        <f ca="1">ROUND(INDIRECT(ADDRESS(ROW()+(0), COLUMN()+(-3), 1))*INDIRECT(ADDRESS(ROW()+(0), COLUMN()+(-1), 1)), 2)</f>
        <v>2.49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8.52</v>
      </c>
      <c r="J10" s="17">
        <f ca="1">ROUND(INDIRECT(ADDRESS(ROW()+(0), COLUMN()+(-3), 1))*INDIRECT(ADDRESS(ROW()+(0), COLUMN()+(-1), 1)), 2)</f>
        <v>0.85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0.084</v>
      </c>
      <c r="H11" s="16"/>
      <c r="I11" s="17">
        <v>22.68</v>
      </c>
      <c r="J11" s="17">
        <f ca="1">ROUND(INDIRECT(ADDRESS(ROW()+(0), COLUMN()+(-3), 1))*INDIRECT(ADDRESS(ROW()+(0), COLUMN()+(-1), 1)), 2)</f>
        <v>1.91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0.084</v>
      </c>
      <c r="H12" s="20"/>
      <c r="I12" s="21">
        <v>22.13</v>
      </c>
      <c r="J12" s="21">
        <f ca="1">ROUND(INDIRECT(ADDRESS(ROW()+(0), COLUMN()+(-3), 1))*INDIRECT(ADDRESS(ROW()+(0), COLUMN()+(-1), 1)), 2)</f>
        <v>1.86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7.11</v>
      </c>
      <c r="J13" s="24">
        <f ca="1">ROUND(INDIRECT(ADDRESS(ROW()+(0), COLUMN()+(-3), 1))*INDIRECT(ADDRESS(ROW()+(0), COLUMN()+(-1), 1))/100, 2)</f>
        <v>0.14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7.25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192005</v>
      </c>
      <c r="G18" s="31"/>
      <c r="H18" s="31">
        <v>112009</v>
      </c>
      <c r="I18" s="31"/>
      <c r="J18" s="31"/>
      <c r="K18" s="31" t="s">
        <v>32</v>
      </c>
    </row>
    <row r="19" spans="1:11" ht="34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