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<sst xmlns="http://schemas.openxmlformats.org/spreadsheetml/2006/main" count="130" uniqueCount="130">
  <si>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</si>
  <si>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QAA011</t>
  </si>
  <si>
    <t xml:space="preserve">m²</t>
  </si>
  <si>
    <t xml:space="preserve">Cobertura plana acessível, não ventilada, com pavimento fixo, tipo convencional, para tráfego pedonal público. Impermeabilização com lâminas asfálticas, tipo monocamada melhorada.</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</si>
  <si>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melhorada com uma membrana de betume aditivado com plastómero APP, LA-30-FV, totalmente coladas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</si>
  <si>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</si>
  <si>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</si>
  <si>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</si>
  <si>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</si>
  <si>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</si>
  <si>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</si>
  <si>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</si>
  <si>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</si>
  <si>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</si>
  <si>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</si>
  <si>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</si>
  <si>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</si>
  <si>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</si>
  <si>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</si>
  <si>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</si>
  <si>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</si>
  <si>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</si>
  <si>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</si>
  <si>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</si>
  <si>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</si>
  <si>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</si>
  <si>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</si>
  <si>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</si>
  <si>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</si>
  <si>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</si>
  <si>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</si>
  <si>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</si>
  <si>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</si>
  <si>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</si>
  <si>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</si>
  <si>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</si>
  <si>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</si>
  <si>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</si>
  <si>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</si>
  <si>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</si>
  <si>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</si>
  <si>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</si>
  <si>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</si>
  <si>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</si>
  <si>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</si>
  <si>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</si>
  <si>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</si>
  <si>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</si>
  <si>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</si>
  <si>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</si>
  <si>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</si>
  <si>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</si>
  <si>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</si>
  <si>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</si>
  <si>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</si>
  <si>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</si>
  <si>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</si>
  <si>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</si>
  <si>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</si>
  <si>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</si>
  <si>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</si>
  <si>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</si>
  <si>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</si>
  <si>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</si>
  <si>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</si>
  <si>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</si>
  <si>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</si>
  <si>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</si>
  <si>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</si>
  <si>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</si>
  <si>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</si>
  <si>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</si>
  <si>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</si>
  <si>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</si>
  <si>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</si>
  <si>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</si>
  <si>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</si>
  <si>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</si>
  <si>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</si>
  <si>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</si>
  <si>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</si>
  <si>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</si>
  <si>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</si>
  <si>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</si>
  <si>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</si>
  <si>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</si>
  <si>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</si>
  <si>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</si>
  <si>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</si>
  <si>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</si>
  <si>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</si>
  <si>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</si>
  <si>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</si>
  <si>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</si>
  <si>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30,93€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</si>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</sst>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1.05</v>
      </c>
      <c r="H16" s="16"/>
      <c r="I16" s="17">
        <v>19.01</v>
      </c>
      <c r="J16" s="17">
        <f ca="1">ROUND(INDIRECT(ADDRESS(ROW()+(0), COLUMN()+(-3), 1))*INDIRECT(ADDRESS(ROW()+(0), COLUMN()+(-1), 1)), 2)</f>
        <v>19.96</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1.1</v>
      </c>
      <c r="H19" s="16"/>
      <c r="I19" s="17">
        <v>6.93</v>
      </c>
      <c r="J19" s="17">
        <f ca="1">ROUND(INDIRECT(ADDRESS(ROW()+(0), COLUMN()+(-3), 1))*INDIRECT(ADDRESS(ROW()+(0), COLUMN()+(-1), 1)), 2)</f>
        <v>7.62</v>
      </c>
      <c r="K19" s="17"/>
    </row>
    <row r="20" spans="1:11" ht="34.50" thickBot="1" customHeight="1">
      <c r="A20" s="14" t="s">
        <v>44</v>
      </c>
      <c r="B20" s="14"/>
      <c r="C20" s="14"/>
      <c r="D20" s="15" t="s">
        <v>45</v>
      </c>
      <c r="E20" s="14" t="s">
        <v>46</v>
      </c>
      <c r="F20" s="14"/>
      <c r="G20" s="16">
        <v>1.1</v>
      </c>
      <c r="H20" s="16"/>
      <c r="I20" s="17">
        <v>3.41</v>
      </c>
      <c r="J20" s="17">
        <f ca="1">ROUND(INDIRECT(ADDRESS(ROW()+(0), COLUMN()+(-3), 1))*INDIRECT(ADDRESS(ROW()+(0), COLUMN()+(-1), 1)), 2)</f>
        <v>3.75</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0.056</v>
      </c>
      <c r="H27" s="16"/>
      <c r="I27" s="17">
        <v>3.45</v>
      </c>
      <c r="J27" s="17">
        <f ca="1">ROUND(INDIRECT(ADDRESS(ROW()+(0), COLUMN()+(-3), 1))*INDIRECT(ADDRESS(ROW()+(0), COLUMN()+(-1), 1)), 2)</f>
        <v>0.19</v>
      </c>
      <c r="K27" s="17"/>
    </row>
    <row r="28" spans="1:11" ht="13.50" thickBot="1" customHeight="1">
      <c r="A28" s="14" t="s">
        <v>68</v>
      </c>
      <c r="B28" s="14"/>
      <c r="C28" s="14"/>
      <c r="D28" s="15" t="s">
        <v>69</v>
      </c>
      <c r="E28" s="14" t="s">
        <v>70</v>
      </c>
      <c r="F28" s="14"/>
      <c r="G28" s="16">
        <v>0.09</v>
      </c>
      <c r="H28" s="16"/>
      <c r="I28" s="17">
        <v>22.68</v>
      </c>
      <c r="J28" s="17">
        <f ca="1">ROUND(INDIRECT(ADDRESS(ROW()+(0), COLUMN()+(-3), 1))*INDIRECT(ADDRESS(ROW()+(0), COLUMN()+(-1), 1)), 2)</f>
        <v>2.04</v>
      </c>
      <c r="K28" s="17"/>
    </row>
    <row r="29" spans="1:11" ht="13.50" thickBot="1" customHeight="1">
      <c r="A29" s="14" t="s">
        <v>71</v>
      </c>
      <c r="B29" s="14"/>
      <c r="C29" s="14"/>
      <c r="D29" s="15" t="s">
        <v>72</v>
      </c>
      <c r="E29" s="14" t="s">
        <v>73</v>
      </c>
      <c r="F29" s="14"/>
      <c r="G29" s="16">
        <v>0.93</v>
      </c>
      <c r="H29" s="16"/>
      <c r="I29" s="17">
        <v>21.45</v>
      </c>
      <c r="J29" s="17">
        <f ca="1">ROUND(INDIRECT(ADDRESS(ROW()+(0), COLUMN()+(-3), 1))*INDIRECT(ADDRESS(ROW()+(0), COLUMN()+(-1), 1)), 2)</f>
        <v>19.95</v>
      </c>
      <c r="K29" s="17"/>
    </row>
    <row r="30" spans="1:11" ht="13.50" thickBot="1" customHeight="1">
      <c r="A30" s="14" t="s">
        <v>74</v>
      </c>
      <c r="B30" s="14"/>
      <c r="C30" s="14"/>
      <c r="D30" s="15" t="s">
        <v>75</v>
      </c>
      <c r="E30" s="14" t="s">
        <v>76</v>
      </c>
      <c r="F30" s="14"/>
      <c r="G30" s="16">
        <v>0.14</v>
      </c>
      <c r="H30" s="16"/>
      <c r="I30" s="17">
        <v>22.68</v>
      </c>
      <c r="J30" s="17">
        <f ca="1">ROUND(INDIRECT(ADDRESS(ROW()+(0), COLUMN()+(-3), 1))*INDIRECT(ADDRESS(ROW()+(0), COLUMN()+(-1), 1)), 2)</f>
        <v>3.18</v>
      </c>
      <c r="K30" s="17"/>
    </row>
    <row r="31" spans="1:11" ht="13.50" thickBot="1" customHeight="1">
      <c r="A31" s="14" t="s">
        <v>77</v>
      </c>
      <c r="B31" s="14"/>
      <c r="C31" s="14"/>
      <c r="D31" s="15" t="s">
        <v>78</v>
      </c>
      <c r="E31" s="14" t="s">
        <v>79</v>
      </c>
      <c r="F31" s="14"/>
      <c r="G31" s="16">
        <v>0.14</v>
      </c>
      <c r="H31" s="16"/>
      <c r="I31" s="17">
        <v>22.13</v>
      </c>
      <c r="J31" s="17">
        <f ca="1">ROUND(INDIRECT(ADDRESS(ROW()+(0), COLUMN()+(-3), 1))*INDIRECT(ADDRESS(ROW()+(0), COLUMN()+(-1), 1)), 2)</f>
        <v>3.1</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114.87</v>
      </c>
      <c r="J36" s="24">
        <f ca="1">ROUND(INDIRECT(ADDRESS(ROW()+(0), COLUMN()+(-3), 1))*INDIRECT(ADDRESS(ROW()+(0), COLUMN()+(-1), 1))/100, 2)</f>
        <v>2.3</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117.17</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142010</v>
      </c>
      <c r="G54" s="31"/>
      <c r="H54" s="31">
        <v>1.10201e+006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