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<sst xmlns="http://schemas.openxmlformats.org/spreadsheetml/2006/main" count="130" uniqueCount="130">
  <si>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</si>
  <si>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QAB020</t>
  </si>
  <si>
    <t xml:space="preserve">m²</t>
  </si>
  <si>
    <t xml:space="preserve">Cobertura plana acessível, não ventilada, com pavimento fixo, tipo invertida, para tráfego pedonal privado. Impermeabilização com lâminas asfálticas,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</si>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</sst>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2.1</v>
      </c>
      <c r="H18" s="16"/>
      <c r="I18" s="17">
        <v>0.68</v>
      </c>
      <c r="J18" s="17">
        <f ca="1">ROUND(INDIRECT(ADDRESS(ROW()+(0), COLUMN()+(-3), 1))*INDIRECT(ADDRESS(ROW()+(0), COLUMN()+(-1), 1)), 2)</f>
        <v>1.43</v>
      </c>
      <c r="K18" s="17"/>
    </row>
    <row r="19" spans="1:11" ht="55.50" thickBot="1" customHeight="1">
      <c r="A19" s="14" t="s">
        <v>41</v>
      </c>
      <c r="B19" s="14"/>
      <c r="C19" s="14"/>
      <c r="D19" s="15" t="s">
        <v>42</v>
      </c>
      <c r="E19" s="14" t="s">
        <v>43</v>
      </c>
      <c r="F19" s="14"/>
      <c r="G19" s="16">
        <v>1.05</v>
      </c>
      <c r="H19" s="16"/>
      <c r="I19" s="17">
        <v>7.85</v>
      </c>
      <c r="J19" s="17">
        <f ca="1">ROUND(INDIRECT(ADDRESS(ROW()+(0), COLUMN()+(-3), 1))*INDIRECT(ADDRESS(ROW()+(0), COLUMN()+(-1), 1)), 2)</f>
        <v>8.24</v>
      </c>
      <c r="K19" s="17"/>
    </row>
    <row r="20" spans="1:11" ht="24.00" thickBot="1" customHeight="1">
      <c r="A20" s="14" t="s">
        <v>44</v>
      </c>
      <c r="B20" s="14"/>
      <c r="C20" s="14"/>
      <c r="D20" s="15" t="s">
        <v>45</v>
      </c>
      <c r="E20" s="14" t="s">
        <v>46</v>
      </c>
      <c r="F20" s="14"/>
      <c r="G20" s="16">
        <v>0.04</v>
      </c>
      <c r="H20" s="16"/>
      <c r="I20" s="17">
        <v>133.3</v>
      </c>
      <c r="J20" s="17">
        <f ca="1">ROUND(INDIRECT(ADDRESS(ROW()+(0), COLUMN()+(-3), 1))*INDIRECT(ADDRESS(ROW()+(0), COLUMN()+(-1), 1)), 2)</f>
        <v>5.33</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0.056</v>
      </c>
      <c r="H27" s="16"/>
      <c r="I27" s="17">
        <v>3.45</v>
      </c>
      <c r="J27" s="17">
        <f ca="1">ROUND(INDIRECT(ADDRESS(ROW()+(0), COLUMN()+(-3), 1))*INDIRECT(ADDRESS(ROW()+(0), COLUMN()+(-1), 1)), 2)</f>
        <v>0.19</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0.93</v>
      </c>
      <c r="H29" s="16"/>
      <c r="I29" s="17">
        <v>21.45</v>
      </c>
      <c r="J29" s="17">
        <f ca="1">ROUND(INDIRECT(ADDRESS(ROW()+(0), COLUMN()+(-3), 1))*INDIRECT(ADDRESS(ROW()+(0), COLUMN()+(-1), 1)), 2)</f>
        <v>19.95</v>
      </c>
      <c r="K29" s="17"/>
    </row>
    <row r="30" spans="1:11" ht="13.50" thickBot="1" customHeight="1">
      <c r="A30" s="14" t="s">
        <v>74</v>
      </c>
      <c r="B30" s="14"/>
      <c r="C30" s="14"/>
      <c r="D30" s="15" t="s">
        <v>75</v>
      </c>
      <c r="E30" s="14" t="s">
        <v>76</v>
      </c>
      <c r="F30" s="14"/>
      <c r="G30" s="16">
        <v>0.16</v>
      </c>
      <c r="H30" s="16"/>
      <c r="I30" s="17">
        <v>22.68</v>
      </c>
      <c r="J30" s="17">
        <f ca="1">ROUND(INDIRECT(ADDRESS(ROW()+(0), COLUMN()+(-3), 1))*INDIRECT(ADDRESS(ROW()+(0), COLUMN()+(-1), 1)), 2)</f>
        <v>3.63</v>
      </c>
      <c r="K30" s="17"/>
    </row>
    <row r="31" spans="1:11" ht="13.50" thickBot="1" customHeight="1">
      <c r="A31" s="14" t="s">
        <v>77</v>
      </c>
      <c r="B31" s="14"/>
      <c r="C31" s="14"/>
      <c r="D31" s="15" t="s">
        <v>78</v>
      </c>
      <c r="E31" s="14" t="s">
        <v>79</v>
      </c>
      <c r="F31" s="14"/>
      <c r="G31" s="16">
        <v>0.16</v>
      </c>
      <c r="H31" s="16"/>
      <c r="I31" s="17">
        <v>22.13</v>
      </c>
      <c r="J31" s="17">
        <f ca="1">ROUND(INDIRECT(ADDRESS(ROW()+(0), COLUMN()+(-3), 1))*INDIRECT(ADDRESS(ROW()+(0), COLUMN()+(-1), 1)), 2)</f>
        <v>3.54</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102</v>
      </c>
      <c r="J36" s="24">
        <f ca="1">ROUND(INDIRECT(ADDRESS(ROW()+(0), COLUMN()+(-3), 1))*INDIRECT(ADDRESS(ROW()+(0), COLUMN()+(-1), 1))/100, 2)</f>
        <v>2.04</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104.04</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142010</v>
      </c>
      <c r="G50" s="31"/>
      <c r="H50" s="31">
        <v>1.10201e+006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1.07202e+006</v>
      </c>
      <c r="G54" s="31"/>
      <c r="H54" s="31">
        <v>1.07202e+006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