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<sst xmlns="http://schemas.openxmlformats.org/spreadsheetml/2006/main" count="109" uniqueCount="109">
  <si>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</si>
  <si>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QAE020</t>
  </si>
  <si>
    <t xml:space="preserve">m²</t>
  </si>
  <si>
    <t xml:space="preserve">Cobertura plana acessível, não ventilada, com pavimento flutuante sobre suportes, tipo invertida.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</si>
  <si>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pavimento flutuante sobre suportes, tipo invertida, pendente de 1% a 5%, para tráfego pedonal privado.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LBM(SBS)-40-FP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(200 g/m²); CAMADA DE PROTECÇÃO: pavimento flutuante de ladrilhos de cimento de 40x40 cm, apoiados sobre suportes reguláveis, de 30 a 50 mm.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</si>
  <si>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</si>
  <si>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</si>
  <si>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</si>
  <si>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</si>
  <si>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</si>
  <si>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</si>
  <si>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</si>
  <si>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</si>
  <si>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</si>
  <si>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</si>
  <si>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</si>
  <si>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</si>
  <si>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</si>
  <si>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</si>
  <si>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</si>
  <si>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</si>
  <si>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</si>
  <si>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</si>
  <si>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</si>
  <si>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</si>
  <si>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</si>
  <si>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</si>
  <si>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</si>
  <si>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</si>
  <si>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</si>
  <si>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</si>
  <si>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</si>
  <si>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</si>
  <si>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</si>
  <si>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</si>
  <si>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</si>
  <si>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</si>
  <si>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</si>
  <si>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</si>
  <si>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</si>
  <si>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</si>
  <si>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</si>
  <si>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</si>
  <si>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</si>
  <si>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</si>
  <si>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</si>
  <si>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</si>
  <si>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</si>
  <si>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</si>
  <si>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</si>
  <si>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mt18acc030aa</t>
  </si>
  <si>
    <t xml:space="preserve">Ud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</si>
  <si>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</si>
  <si>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mt18bho010b</t>
  </si>
  <si>
    <t xml:space="preserve">m²</t>
  </si>
  <si>
    <t xml:space="preserve">Ladrilho de cimento com acabamento em gravilha, de 40x40 cm.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</si>
  <si>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</si>
  <si>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</si>
  <si>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</si>
  <si>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</si>
  <si>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</si>
  <si>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</si>
  <si>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</si>
  <si>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</si>
  <si>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</si>
  <si>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</si>
  <si>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</si>
  <si>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</si>
  <si>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</si>
  <si>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</si>
  <si>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</si>
  <si>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</si>
  <si>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</si>
  <si>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</si>
  <si>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</si>
  <si>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</si>
  <si>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</si>
  <si>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</si>
  <si>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</si>
  <si>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30,99€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</si>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</sst>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6.93</v>
      </c>
      <c r="I16" s="17">
        <f ca="1">ROUND(INDIRECT(ADDRESS(ROW()+(0), COLUMN()+(-3), 1))*INDIRECT(ADDRESS(ROW()+(0), COLUMN()+(-1), 1)), 2)</f>
        <v>7.62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</v>
      </c>
      <c r="G17" s="16"/>
      <c r="H17" s="17">
        <v>3.3</v>
      </c>
      <c r="I17" s="17">
        <f ca="1">ROUND(INDIRECT(ADDRESS(ROW()+(0), COLUMN()+(-3), 1))*INDIRECT(ADDRESS(ROW()+(0), COLUMN()+(-1), 1)), 2)</f>
        <v>0.99</v>
      </c>
      <c r="J17" s="17"/>
    </row>
    <row r="18" spans="1:10" ht="55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2.1</v>
      </c>
      <c r="G18" s="16"/>
      <c r="H18" s="17">
        <v>0.68</v>
      </c>
      <c r="I18" s="17">
        <f ca="1">ROUND(INDIRECT(ADDRESS(ROW()+(0), COLUMN()+(-3), 1))*INDIRECT(ADDRESS(ROW()+(0), COLUMN()+(-1), 1)), 2)</f>
        <v>1.43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7.85</v>
      </c>
      <c r="I19" s="17">
        <f ca="1">ROUND(INDIRECT(ADDRESS(ROW()+(0), COLUMN()+(-3), 1))*INDIRECT(ADDRESS(ROW()+(0), COLUMN()+(-1), 1)), 2)</f>
        <v>8.24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0.04</v>
      </c>
      <c r="G20" s="16"/>
      <c r="H20" s="17">
        <v>133.3</v>
      </c>
      <c r="I20" s="17">
        <f ca="1">ROUND(INDIRECT(ADDRESS(ROW()+(0), COLUMN()+(-3), 1))*INDIRECT(ADDRESS(ROW()+(0), COLUMN()+(-1), 1)), 2)</f>
        <v>5.33</v>
      </c>
      <c r="J20" s="17"/>
    </row>
    <row r="21" spans="1:10" ht="55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0.93</v>
      </c>
      <c r="I21" s="17">
        <f ca="1">ROUND(INDIRECT(ADDRESS(ROW()+(0), COLUMN()+(-3), 1))*INDIRECT(ADDRESS(ROW()+(0), COLUMN()+(-1), 1)), 2)</f>
        <v>0.98</v>
      </c>
      <c r="J21" s="17"/>
    </row>
    <row r="22" spans="1:10" ht="45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7.5</v>
      </c>
      <c r="G22" s="16"/>
      <c r="H22" s="17">
        <v>1.06</v>
      </c>
      <c r="I22" s="17">
        <f ca="1">ROUND(INDIRECT(ADDRESS(ROW()+(0), COLUMN()+(-3), 1))*INDIRECT(ADDRESS(ROW()+(0), COLUMN()+(-1), 1)), 2)</f>
        <v>7.95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1.05</v>
      </c>
      <c r="G23" s="16"/>
      <c r="H23" s="17">
        <v>8.13</v>
      </c>
      <c r="I23" s="17">
        <f ca="1">ROUND(INDIRECT(ADDRESS(ROW()+(0), COLUMN()+(-3), 1))*INDIRECT(ADDRESS(ROW()+(0), COLUMN()+(-1), 1)), 2)</f>
        <v>8.54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0.028</v>
      </c>
      <c r="G24" s="16"/>
      <c r="H24" s="17">
        <v>3.45</v>
      </c>
      <c r="I24" s="17">
        <f ca="1">ROUND(INDIRECT(ADDRESS(ROW()+(0), COLUMN()+(-3), 1))*INDIRECT(ADDRESS(ROW()+(0), COLUMN()+(-1), 1)), 2)</f>
        <v>0.1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0.27</v>
      </c>
      <c r="G25" s="16"/>
      <c r="H25" s="17">
        <v>22.68</v>
      </c>
      <c r="I25" s="17">
        <f ca="1">ROUND(INDIRECT(ADDRESS(ROW()+(0), COLUMN()+(-3), 1))*INDIRECT(ADDRESS(ROW()+(0), COLUMN()+(-1), 1)), 2)</f>
        <v>6.12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0.7</v>
      </c>
      <c r="G26" s="16"/>
      <c r="H26" s="17">
        <v>21.45</v>
      </c>
      <c r="I26" s="17">
        <f ca="1">ROUND(INDIRECT(ADDRESS(ROW()+(0), COLUMN()+(-3), 1))*INDIRECT(ADDRESS(ROW()+(0), COLUMN()+(-1), 1)), 2)</f>
        <v>15.02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0.16</v>
      </c>
      <c r="G27" s="16"/>
      <c r="H27" s="17">
        <v>22.68</v>
      </c>
      <c r="I27" s="17">
        <f ca="1">ROUND(INDIRECT(ADDRESS(ROW()+(0), COLUMN()+(-3), 1))*INDIRECT(ADDRESS(ROW()+(0), COLUMN()+(-1), 1)), 2)</f>
        <v>3.63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0.16</v>
      </c>
      <c r="G28" s="16"/>
      <c r="H28" s="17">
        <v>22.13</v>
      </c>
      <c r="I28" s="17">
        <f ca="1">ROUND(INDIRECT(ADDRESS(ROW()+(0), COLUMN()+(-3), 1))*INDIRECT(ADDRESS(ROW()+(0), COLUMN()+(-1), 1)), 2)</f>
        <v>3.54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0.05</v>
      </c>
      <c r="G29" s="16"/>
      <c r="H29" s="17">
        <v>23.31</v>
      </c>
      <c r="I29" s="17">
        <f ca="1">ROUND(INDIRECT(ADDRESS(ROW()+(0), COLUMN()+(-3), 1))*INDIRECT(ADDRESS(ROW()+(0), COLUMN()+(-1), 1)), 2)</f>
        <v>1.17</v>
      </c>
      <c r="J29" s="17"/>
    </row>
    <row r="30" spans="1:10" ht="13.50" thickBot="1" customHeight="1">
      <c r="A30" s="14" t="s">
        <v>74</v>
      </c>
      <c r="B30" s="14"/>
      <c r="C30" s="18" t="s">
        <v>75</v>
      </c>
      <c r="D30" s="19" t="s">
        <v>76</v>
      </c>
      <c r="E30" s="19"/>
      <c r="F30" s="20">
        <v>0.05</v>
      </c>
      <c r="G30" s="20"/>
      <c r="H30" s="21">
        <v>22.13</v>
      </c>
      <c r="I30" s="21">
        <f ca="1">ROUND(INDIRECT(ADDRESS(ROW()+(0), COLUMN()+(-3), 1))*INDIRECT(ADDRESS(ROW()+(0), COLUMN()+(-1), 1)), 2)</f>
        <v>1.11</v>
      </c>
      <c r="J30" s="21"/>
    </row>
    <row r="31" spans="1:10" ht="13.50" thickBot="1" customHeight="1">
      <c r="A31" s="19"/>
      <c r="B31" s="19"/>
      <c r="C31" s="22" t="s">
        <v>77</v>
      </c>
      <c r="D31" s="5" t="s">
        <v>78</v>
      </c>
      <c r="E31" s="5"/>
      <c r="F31" s="23">
        <v>2</v>
      </c>
      <c r="G31" s="23"/>
      <c r="H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90.41</v>
      </c>
      <c r="I31" s="24">
        <f ca="1">ROUND(INDIRECT(ADDRESS(ROW()+(0), COLUMN()+(-3), 1))*INDIRECT(ADDRESS(ROW()+(0), COLUMN()+(-1), 1))/100, 2)</f>
        <v>1.81</v>
      </c>
      <c r="J31" s="24"/>
    </row>
    <row r="32" spans="1:10" ht="13.50" thickBot="1" customHeight="1">
      <c r="A32" s="25" t="s">
        <v>79</v>
      </c>
      <c r="B32" s="25"/>
      <c r="C32" s="26"/>
      <c r="D32" s="26"/>
      <c r="E32" s="26"/>
      <c r="F32" s="27"/>
      <c r="G32" s="27"/>
      <c r="H32" s="25" t="s">
        <v>80</v>
      </c>
      <c r="I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92.22</v>
      </c>
      <c r="J32" s="28"/>
    </row>
    <row r="35" spans="1:10" ht="13.50" thickBot="1" customHeight="1">
      <c r="A35" s="29" t="s">
        <v>81</v>
      </c>
      <c r="B35" s="29"/>
      <c r="C35" s="29"/>
      <c r="D35" s="29"/>
      <c r="E35" s="29" t="s">
        <v>82</v>
      </c>
      <c r="F35" s="29"/>
      <c r="G35" s="29" t="s">
        <v>83</v>
      </c>
      <c r="H35" s="29"/>
      <c r="I35" s="29"/>
      <c r="J35" s="29" t="s">
        <v>84</v>
      </c>
    </row>
    <row r="36" spans="1:10" ht="13.50" thickBot="1" customHeight="1">
      <c r="A36" s="30" t="s">
        <v>85</v>
      </c>
      <c r="B36" s="30"/>
      <c r="C36" s="30"/>
      <c r="D36" s="30"/>
      <c r="E36" s="31">
        <v>1.06202e+006</v>
      </c>
      <c r="F36" s="31"/>
      <c r="G36" s="31">
        <v>1.06202e+006</v>
      </c>
      <c r="H36" s="31"/>
      <c r="I36" s="31"/>
      <c r="J36" s="31" t="s">
        <v>86</v>
      </c>
    </row>
    <row r="37" spans="1:10" ht="13.50" thickBot="1" customHeight="1">
      <c r="A37" s="32" t="s">
        <v>87</v>
      </c>
      <c r="B37" s="32"/>
      <c r="C37" s="32"/>
      <c r="D37" s="32"/>
      <c r="E37" s="33"/>
      <c r="F37" s="33"/>
      <c r="G37" s="33"/>
      <c r="H37" s="33"/>
      <c r="I37" s="33"/>
      <c r="J37" s="33"/>
    </row>
    <row r="38" spans="1:10" ht="13.50" thickBot="1" customHeight="1">
      <c r="A38" s="30" t="s">
        <v>88</v>
      </c>
      <c r="B38" s="30"/>
      <c r="C38" s="30"/>
      <c r="D38" s="30"/>
      <c r="E38" s="31">
        <v>132003</v>
      </c>
      <c r="F38" s="31"/>
      <c r="G38" s="31">
        <v>162004</v>
      </c>
      <c r="H38" s="31"/>
      <c r="I38" s="31"/>
      <c r="J38" s="31"/>
    </row>
    <row r="39" spans="1:10" ht="13.50" thickBot="1" customHeight="1">
      <c r="A39" s="34" t="s">
        <v>89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2" t="s">
        <v>90</v>
      </c>
      <c r="B40" s="32"/>
      <c r="C40" s="32"/>
      <c r="D40" s="32"/>
      <c r="E40" s="33">
        <v>112010</v>
      </c>
      <c r="F40" s="33"/>
      <c r="G40" s="33">
        <v>112010</v>
      </c>
      <c r="H40" s="33"/>
      <c r="I40" s="33"/>
      <c r="J40" s="33"/>
    </row>
    <row r="41" spans="1:10" ht="13.50" thickBot="1" customHeight="1">
      <c r="A41" s="30" t="s">
        <v>91</v>
      </c>
      <c r="B41" s="30"/>
      <c r="C41" s="30"/>
      <c r="D41" s="30"/>
      <c r="E41" s="31">
        <v>1.07202e+006</v>
      </c>
      <c r="F41" s="31"/>
      <c r="G41" s="31">
        <v>1.07202e+006</v>
      </c>
      <c r="H41" s="31"/>
      <c r="I41" s="31"/>
      <c r="J41" s="31" t="s">
        <v>92</v>
      </c>
    </row>
    <row r="42" spans="1:10" ht="24.00" thickBot="1" customHeight="1">
      <c r="A42" s="32" t="s">
        <v>93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0" t="s">
        <v>94</v>
      </c>
      <c r="B43" s="30"/>
      <c r="C43" s="30"/>
      <c r="D43" s="30"/>
      <c r="E43" s="31">
        <v>172012</v>
      </c>
      <c r="F43" s="31"/>
      <c r="G43" s="31">
        <v>172013</v>
      </c>
      <c r="H43" s="31"/>
      <c r="I43" s="31"/>
      <c r="J43" s="31" t="s">
        <v>95</v>
      </c>
    </row>
    <row r="44" spans="1:10" ht="13.50" thickBot="1" customHeight="1">
      <c r="A44" s="32" t="s">
        <v>96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0" t="s">
        <v>97</v>
      </c>
      <c r="B45" s="30"/>
      <c r="C45" s="30"/>
      <c r="D45" s="30"/>
      <c r="E45" s="31">
        <v>142010</v>
      </c>
      <c r="F45" s="31"/>
      <c r="G45" s="31">
        <v>1.10201e+006</v>
      </c>
      <c r="H45" s="31"/>
      <c r="I45" s="31"/>
      <c r="J45" s="31" t="s">
        <v>98</v>
      </c>
    </row>
    <row r="46" spans="1:10" ht="24.00" thickBot="1" customHeight="1">
      <c r="A46" s="32" t="s">
        <v>99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0" t="s">
        <v>100</v>
      </c>
      <c r="B47" s="30"/>
      <c r="C47" s="30"/>
      <c r="D47" s="30"/>
      <c r="E47" s="31">
        <v>1.03202e+006</v>
      </c>
      <c r="F47" s="31"/>
      <c r="G47" s="31">
        <v>1.03202e+006</v>
      </c>
      <c r="H47" s="31"/>
      <c r="I47" s="31"/>
      <c r="J47" s="31" t="s">
        <v>101</v>
      </c>
    </row>
    <row r="48" spans="1:10" ht="24.00" thickBot="1" customHeight="1">
      <c r="A48" s="32" t="s">
        <v>102</v>
      </c>
      <c r="B48" s="32"/>
      <c r="C48" s="32"/>
      <c r="D48" s="32"/>
      <c r="E48" s="33"/>
      <c r="F48" s="33"/>
      <c r="G48" s="33"/>
      <c r="H48" s="33"/>
      <c r="I48" s="33"/>
      <c r="J48" s="33"/>
    </row>
    <row r="49" spans="1:10" ht="13.50" thickBot="1" customHeight="1">
      <c r="A49" s="30" t="s">
        <v>103</v>
      </c>
      <c r="B49" s="30"/>
      <c r="C49" s="30"/>
      <c r="D49" s="30"/>
      <c r="E49" s="31">
        <v>1.07202e+006</v>
      </c>
      <c r="F49" s="31"/>
      <c r="G49" s="31">
        <v>1.07202e+006</v>
      </c>
      <c r="H49" s="31"/>
      <c r="I49" s="31"/>
      <c r="J49" s="31" t="s">
        <v>104</v>
      </c>
    </row>
    <row r="50" spans="1:10" ht="24.00" thickBot="1" customHeight="1">
      <c r="A50" s="32" t="s">
        <v>105</v>
      </c>
      <c r="B50" s="32"/>
      <c r="C50" s="32"/>
      <c r="D50" s="32"/>
      <c r="E50" s="33"/>
      <c r="F50" s="33"/>
      <c r="G50" s="33"/>
      <c r="H50" s="33"/>
      <c r="I50" s="33"/>
      <c r="J50" s="33"/>
    </row>
    <row r="53" spans="1:1" ht="33.75" thickBot="1" customHeight="1">
      <c r="A53" s="1" t="s">
        <v>106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107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108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4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E32"/>
    <mergeCell ref="F32:G32"/>
    <mergeCell ref="I32:J32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8"/>
    <mergeCell ref="G38:I38"/>
    <mergeCell ref="J38:J40"/>
    <mergeCell ref="A39:D39"/>
    <mergeCell ref="E39:F39"/>
    <mergeCell ref="G39:I39"/>
    <mergeCell ref="A40:D40"/>
    <mergeCell ref="E40:F40"/>
    <mergeCell ref="G40:I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6"/>
    <mergeCell ref="G45:I46"/>
    <mergeCell ref="J45:J46"/>
    <mergeCell ref="A46:D46"/>
    <mergeCell ref="A47:D47"/>
    <mergeCell ref="E47:F48"/>
    <mergeCell ref="G47:I48"/>
    <mergeCell ref="J47:J48"/>
    <mergeCell ref="A48:D48"/>
    <mergeCell ref="A49:D49"/>
    <mergeCell ref="E49:F50"/>
    <mergeCell ref="G49:I50"/>
    <mergeCell ref="J49:J50"/>
    <mergeCell ref="A50:D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