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<sst xmlns="http://schemas.openxmlformats.org/spreadsheetml/2006/main" count="115" uniqueCount="115">
  <si>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</si>
  <si>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QAE040</t>
  </si>
  <si>
    <t xml:space="preserve">m²</t>
  </si>
  <si>
    <t xml:space="preserve">Cobertura plana acessível, não ventilada, com pavimento flutuante sobre suportes, tipo invertida. Impermeabilização com lâminas de poliolefinas, tipo monocamada.</t>
  </si>
  <si>
    <r>
      <rPr>
        <sz val="8.25"/>
        <color rgb="FF000000"/>
        <rFont val="Arial"/>
        <family val="2"/>
      </rPr>
      <t xml:space="preserve">Cobertura plana acessível, não ventilada, com pavimento flutuante sobre suportes,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flutuante de ladrilhos de cimento de 40x40 cm, apoiados sobre suportes reguláveis,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</si>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</sst>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24.00" thickBot="1" customHeight="1">
      <c r="A21" s="14" t="s">
        <v>47</v>
      </c>
      <c r="B21" s="14"/>
      <c r="C21" s="15" t="s">
        <v>48</v>
      </c>
      <c r="D21" s="14" t="s">
        <v>49</v>
      </c>
      <c r="E21" s="14"/>
      <c r="F21" s="16">
        <v>0.04</v>
      </c>
      <c r="G21" s="16"/>
      <c r="H21" s="17">
        <v>133.3</v>
      </c>
      <c r="I21" s="17">
        <f ca="1">ROUND(INDIRECT(ADDRESS(ROW()+(0), COLUMN()+(-3), 1))*INDIRECT(ADDRESS(ROW()+(0), COLUMN()+(-1), 1)), 2)</f>
        <v>5.33</v>
      </c>
      <c r="J21" s="17"/>
    </row>
    <row r="22" spans="1:10" ht="45.00" thickBot="1" customHeight="1">
      <c r="A22" s="14" t="s">
        <v>50</v>
      </c>
      <c r="B22" s="14"/>
      <c r="C22" s="15" t="s">
        <v>51</v>
      </c>
      <c r="D22" s="14" t="s">
        <v>52</v>
      </c>
      <c r="E22" s="14"/>
      <c r="F22" s="16">
        <v>1.05</v>
      </c>
      <c r="G22" s="16"/>
      <c r="H22" s="17">
        <v>1.53</v>
      </c>
      <c r="I22" s="17">
        <f ca="1">ROUND(INDIRECT(ADDRESS(ROW()+(0), COLUMN()+(-3), 1))*INDIRECT(ADDRESS(ROW()+(0), COLUMN()+(-1), 1)), 2)</f>
        <v>1.61</v>
      </c>
      <c r="J22" s="17"/>
    </row>
    <row r="23" spans="1:10" ht="45.00" thickBot="1" customHeight="1">
      <c r="A23" s="14" t="s">
        <v>53</v>
      </c>
      <c r="B23" s="14"/>
      <c r="C23" s="15" t="s">
        <v>54</v>
      </c>
      <c r="D23" s="14" t="s">
        <v>55</v>
      </c>
      <c r="E23" s="14"/>
      <c r="F23" s="16">
        <v>7.5</v>
      </c>
      <c r="G23" s="16"/>
      <c r="H23" s="17">
        <v>1.06</v>
      </c>
      <c r="I23" s="17">
        <f ca="1">ROUND(INDIRECT(ADDRESS(ROW()+(0), COLUMN()+(-3), 1))*INDIRECT(ADDRESS(ROW()+(0), COLUMN()+(-1), 1)), 2)</f>
        <v>7.95</v>
      </c>
      <c r="J23" s="17"/>
    </row>
    <row r="24" spans="1:10" ht="13.50" thickBot="1" customHeight="1">
      <c r="A24" s="14" t="s">
        <v>56</v>
      </c>
      <c r="B24" s="14"/>
      <c r="C24" s="15" t="s">
        <v>57</v>
      </c>
      <c r="D24" s="14" t="s">
        <v>58</v>
      </c>
      <c r="E24" s="14"/>
      <c r="F24" s="16">
        <v>1.05</v>
      </c>
      <c r="G24" s="16"/>
      <c r="H24" s="17">
        <v>8.13</v>
      </c>
      <c r="I24" s="17">
        <f ca="1">ROUND(INDIRECT(ADDRESS(ROW()+(0), COLUMN()+(-3), 1))*INDIRECT(ADDRESS(ROW()+(0), COLUMN()+(-1), 1)), 2)</f>
        <v>8.54</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0.27</v>
      </c>
      <c r="G26" s="16"/>
      <c r="H26" s="17">
        <v>22.68</v>
      </c>
      <c r="I26" s="17">
        <f ca="1">ROUND(INDIRECT(ADDRESS(ROW()+(0), COLUMN()+(-3), 1))*INDIRECT(ADDRESS(ROW()+(0), COLUMN()+(-1), 1)), 2)</f>
        <v>6.12</v>
      </c>
      <c r="J26" s="17"/>
    </row>
    <row r="27" spans="1:10" ht="13.50" thickBot="1" customHeight="1">
      <c r="A27" s="14" t="s">
        <v>65</v>
      </c>
      <c r="B27" s="14"/>
      <c r="C27" s="15" t="s">
        <v>66</v>
      </c>
      <c r="D27" s="14" t="s">
        <v>67</v>
      </c>
      <c r="E27" s="14"/>
      <c r="F27" s="16">
        <v>0.7</v>
      </c>
      <c r="G27" s="16"/>
      <c r="H27" s="17">
        <v>21.45</v>
      </c>
      <c r="I27" s="17">
        <f ca="1">ROUND(INDIRECT(ADDRESS(ROW()+(0), COLUMN()+(-3), 1))*INDIRECT(ADDRESS(ROW()+(0), COLUMN()+(-1), 1)), 2)</f>
        <v>15.02</v>
      </c>
      <c r="J27" s="17"/>
    </row>
    <row r="28" spans="1:10" ht="13.50" thickBot="1" customHeight="1">
      <c r="A28" s="14" t="s">
        <v>68</v>
      </c>
      <c r="B28" s="14"/>
      <c r="C28" s="15" t="s">
        <v>69</v>
      </c>
      <c r="D28" s="14" t="s">
        <v>70</v>
      </c>
      <c r="E28" s="14"/>
      <c r="F28" s="16">
        <v>0.17</v>
      </c>
      <c r="G28" s="16"/>
      <c r="H28" s="17">
        <v>22.68</v>
      </c>
      <c r="I28" s="17">
        <f ca="1">ROUND(INDIRECT(ADDRESS(ROW()+(0), COLUMN()+(-3), 1))*INDIRECT(ADDRESS(ROW()+(0), COLUMN()+(-1), 1)), 2)</f>
        <v>3.86</v>
      </c>
      <c r="J28" s="17"/>
    </row>
    <row r="29" spans="1:10" ht="13.50" thickBot="1" customHeight="1">
      <c r="A29" s="14" t="s">
        <v>71</v>
      </c>
      <c r="B29" s="14"/>
      <c r="C29" s="15" t="s">
        <v>72</v>
      </c>
      <c r="D29" s="14" t="s">
        <v>73</v>
      </c>
      <c r="E29" s="14"/>
      <c r="F29" s="16">
        <v>0.17</v>
      </c>
      <c r="G29" s="16"/>
      <c r="H29" s="17">
        <v>22.13</v>
      </c>
      <c r="I29" s="17">
        <f ca="1">ROUND(INDIRECT(ADDRESS(ROW()+(0), COLUMN()+(-3), 1))*INDIRECT(ADDRESS(ROW()+(0), COLUMN()+(-1), 1)), 2)</f>
        <v>3.76</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8" t="s">
        <v>78</v>
      </c>
      <c r="D31" s="19" t="s">
        <v>79</v>
      </c>
      <c r="E31" s="19"/>
      <c r="F31" s="20">
        <v>0.05</v>
      </c>
      <c r="G31" s="20"/>
      <c r="H31" s="21">
        <v>22.13</v>
      </c>
      <c r="I31" s="21">
        <f ca="1">ROUND(INDIRECT(ADDRESS(ROW()+(0), COLUMN()+(-3), 1))*INDIRECT(ADDRESS(ROW()+(0), COLUMN()+(-1), 1)), 2)</f>
        <v>1.11</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102.33</v>
      </c>
      <c r="I32" s="24">
        <f ca="1">ROUND(INDIRECT(ADDRESS(ROW()+(0), COLUMN()+(-3), 1))*INDIRECT(ADDRESS(ROW()+(0), COLUMN()+(-1), 1))/100, 2)</f>
        <v>2.05</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104.38</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142013</v>
      </c>
      <c r="F46" s="31"/>
      <c r="G46" s="31">
        <v>172013</v>
      </c>
      <c r="H46" s="31"/>
      <c r="I46" s="31"/>
      <c r="J46" s="31" t="s">
        <v>101</v>
      </c>
    </row>
    <row r="47" spans="1:10" ht="13.50" thickBot="1" customHeight="1">
      <c r="A47" s="32" t="s">
        <v>102</v>
      </c>
      <c r="B47" s="32"/>
      <c r="C47" s="32"/>
      <c r="D47" s="32"/>
      <c r="E47" s="33"/>
      <c r="F47" s="33"/>
      <c r="G47" s="33"/>
      <c r="H47" s="33"/>
      <c r="I47" s="33"/>
      <c r="J47" s="33"/>
    </row>
    <row r="48" spans="1:10" ht="13.50" thickBot="1" customHeight="1">
      <c r="A48" s="30" t="s">
        <v>103</v>
      </c>
      <c r="B48" s="30"/>
      <c r="C48" s="30"/>
      <c r="D48" s="30"/>
      <c r="E48" s="31">
        <v>1.10201e+006</v>
      </c>
      <c r="F48" s="31"/>
      <c r="G48" s="31">
        <v>1.10201e+006</v>
      </c>
      <c r="H48" s="31"/>
      <c r="I48" s="31"/>
      <c r="J48" s="31" t="s">
        <v>104</v>
      </c>
    </row>
    <row r="49" spans="1:10" ht="55.50" thickBot="1" customHeight="1">
      <c r="A49" s="32" t="s">
        <v>105</v>
      </c>
      <c r="B49" s="32"/>
      <c r="C49" s="32"/>
      <c r="D49" s="32"/>
      <c r="E49" s="33"/>
      <c r="F49" s="33"/>
      <c r="G49" s="33"/>
      <c r="H49" s="33"/>
      <c r="I49" s="33"/>
      <c r="J49" s="33"/>
    </row>
    <row r="50" spans="1:10" ht="13.50" thickBot="1" customHeight="1">
      <c r="A50" s="30" t="s">
        <v>106</v>
      </c>
      <c r="B50" s="30"/>
      <c r="C50" s="30"/>
      <c r="D50" s="30"/>
      <c r="E50" s="31">
        <v>1.07202e+006</v>
      </c>
      <c r="F50" s="31"/>
      <c r="G50" s="31">
        <v>1.07202e+006</v>
      </c>
      <c r="H50" s="31"/>
      <c r="I50" s="31"/>
      <c r="J50" s="31" t="s">
        <v>107</v>
      </c>
    </row>
    <row r="51" spans="1:10" ht="24.00" thickBot="1" customHeight="1">
      <c r="A51" s="32" t="s">
        <v>108</v>
      </c>
      <c r="B51" s="32"/>
      <c r="C51" s="32"/>
      <c r="D51" s="32"/>
      <c r="E51" s="33"/>
      <c r="F51" s="33"/>
      <c r="G51" s="33"/>
      <c r="H51" s="33"/>
      <c r="I51" s="33"/>
      <c r="J51" s="33"/>
    </row>
    <row r="52" spans="1:10" ht="13.50" thickBot="1" customHeight="1">
      <c r="A52" s="30" t="s">
        <v>109</v>
      </c>
      <c r="B52" s="30"/>
      <c r="C52" s="30"/>
      <c r="D52" s="30"/>
      <c r="E52" s="31">
        <v>1.03202e+006</v>
      </c>
      <c r="F52" s="31"/>
      <c r="G52" s="31">
        <v>1.03202e+006</v>
      </c>
      <c r="H52" s="31"/>
      <c r="I52" s="31"/>
      <c r="J52" s="31" t="s">
        <v>110</v>
      </c>
    </row>
    <row r="53" spans="1:10" ht="24.0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