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<sst xmlns="http://schemas.openxmlformats.org/spreadsheetml/2006/main" count="115" uniqueCount="115">
  <si>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</si>
  <si>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QDE011</t>
  </si>
  <si>
    <t xml:space="preserve">m²</t>
  </si>
  <si>
    <t xml:space="preserve">Cobertura plana não acessível, não ventilada, ajardinada extensiva, tipo convencional.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</si>
  <si>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convencional,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IMPERMEABILIZAÇÃO: tipo monocamada, colada, formada por uma membrana de betume modificado com elastómero SBS, LBM(SBS)-50/G-FP, melhorada com uma membrana de betume aditivado com plastómero APP, LA-30-FV, totalmente coladas com maçarico; CAMADA SEPARADORA SOB PROTECÇÃO: geotêxtil não tecido composto por fibras de poliéster entrelaçadas, (200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g/m²; CAMADA DE PROTECÇÃO: camada de rocha vulcânica de 3 cm de espessura, sobre base de substrato orgânico de 6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</si>
  <si>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</si>
  <si>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</si>
  <si>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</si>
  <si>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</si>
  <si>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</si>
  <si>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</si>
  <si>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</si>
  <si>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</si>
  <si>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</si>
  <si>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</si>
  <si>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</si>
  <si>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</si>
  <si>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</si>
  <si>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</si>
  <si>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</si>
  <si>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</si>
  <si>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</si>
  <si>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</si>
  <si>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</si>
  <si>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</si>
  <si>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</si>
  <si>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</si>
  <si>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</si>
  <si>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</si>
  <si>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</si>
  <si>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</si>
  <si>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</si>
  <si>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</si>
  <si>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</si>
  <si>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</si>
  <si>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</si>
  <si>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</si>
  <si>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</si>
  <si>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</si>
  <si>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</si>
  <si>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</si>
  <si>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</si>
  <si>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</si>
  <si>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</si>
  <si>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</si>
  <si>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</si>
  <si>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EN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</si>
  <si>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</si>
  <si>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</si>
  <si>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</si>
  <si>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</si>
  <si>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</si>
  <si>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</si>
  <si>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</si>
  <si>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</si>
  <si>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</si>
  <si>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</si>
  <si>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</si>
  <si>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</si>
  <si>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</si>
  <si>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</si>
  <si>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</si>
  <si>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</si>
  <si>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</si>
  <si>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</si>
  <si>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</si>
  <si>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</si>
  <si>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</si>
  <si>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</si>
  <si>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</si>
  <si>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</si>
  <si>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</si>
  <si>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</si>
  <si>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</si>
  <si>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</si>
  <si>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</si>
  <si>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</si>
  <si>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</si>
  <si>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</si>
  <si>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</si>
  <si>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</si>
  <si>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</si>
  <si>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</si>
  <si>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</si>
  <si>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</si>
  <si>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41,88€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</si>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</sst>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19.01</v>
      </c>
      <c r="J16" s="17">
        <f ca="1">ROUND(INDIRECT(ADDRESS(ROW()+(0), COLUMN()+(-3), 1))*INDIRECT(ADDRESS(ROW()+(0), COLUMN()+(-1), 1)), 2)</f>
        <v>19.96</v>
      </c>
      <c r="K16" s="17"/>
    </row>
    <row r="17" spans="1:11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10.36</v>
      </c>
      <c r="J17" s="17">
        <f ca="1">ROUND(INDIRECT(ADDRESS(ROW()+(0), COLUMN()+(-3), 1))*INDIRECT(ADDRESS(ROW()+(0), COLUMN()+(-1), 1)), 2)</f>
        <v>11.4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3.41</v>
      </c>
      <c r="J18" s="17">
        <f ca="1">ROUND(INDIRECT(ADDRESS(ROW()+(0), COLUMN()+(-3), 1))*INDIRECT(ADDRESS(ROW()+(0), COLUMN()+(-1), 1)), 2)</f>
        <v>3.75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0.93</v>
      </c>
      <c r="J19" s="17">
        <f ca="1">ROUND(INDIRECT(ADDRESS(ROW()+(0), COLUMN()+(-3), 1))*INDIRECT(ADDRESS(ROW()+(0), COLUMN()+(-1), 1)), 2)</f>
        <v>0.98</v>
      </c>
      <c r="K19" s="17"/>
    </row>
    <row r="20" spans="1:11" ht="45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9.39</v>
      </c>
      <c r="J20" s="17">
        <f ca="1">ROUND(INDIRECT(ADDRESS(ROW()+(0), COLUMN()+(-3), 1))*INDIRECT(ADDRESS(ROW()+(0), COLUMN()+(-1), 1)), 2)</f>
        <v>9.86</v>
      </c>
      <c r="K20" s="17"/>
    </row>
    <row r="21" spans="1:11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1.05</v>
      </c>
      <c r="H21" s="16"/>
      <c r="I21" s="17">
        <v>2.56</v>
      </c>
      <c r="J21" s="17">
        <f ca="1">ROUND(INDIRECT(ADDRESS(ROW()+(0), COLUMN()+(-3), 1))*INDIRECT(ADDRESS(ROW()+(0), COLUMN()+(-1), 1)), 2)</f>
        <v>2.69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60</v>
      </c>
      <c r="H22" s="16"/>
      <c r="I22" s="17">
        <v>0.19</v>
      </c>
      <c r="J22" s="17">
        <f ca="1">ROUND(INDIRECT(ADDRESS(ROW()+(0), COLUMN()+(-3), 1))*INDIRECT(ADDRESS(ROW()+(0), COLUMN()+(-1), 1)), 2)</f>
        <v>11.4</v>
      </c>
      <c r="K22" s="17"/>
    </row>
    <row r="23" spans="1:11" ht="24.0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50</v>
      </c>
      <c r="H23" s="16"/>
      <c r="I23" s="17">
        <v>0.26</v>
      </c>
      <c r="J23" s="17">
        <f ca="1">ROUND(INDIRECT(ADDRESS(ROW()+(0), COLUMN()+(-3), 1))*INDIRECT(ADDRESS(ROW()+(0), COLUMN()+(-1), 1)), 2)</f>
        <v>13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0.028</v>
      </c>
      <c r="H24" s="16"/>
      <c r="I24" s="17">
        <v>3.45</v>
      </c>
      <c r="J24" s="17">
        <f ca="1">ROUND(INDIRECT(ADDRESS(ROW()+(0), COLUMN()+(-3), 1))*INDIRECT(ADDRESS(ROW()+(0), COLUMN()+(-1), 1)), 2)</f>
        <v>0.1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0.09</v>
      </c>
      <c r="H25" s="16"/>
      <c r="I25" s="17">
        <v>22.68</v>
      </c>
      <c r="J25" s="17">
        <f ca="1">ROUND(INDIRECT(ADDRESS(ROW()+(0), COLUMN()+(-3), 1))*INDIRECT(ADDRESS(ROW()+(0), COLUMN()+(-1), 1)), 2)</f>
        <v>2.04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0.41</v>
      </c>
      <c r="H26" s="16"/>
      <c r="I26" s="17">
        <v>21.45</v>
      </c>
      <c r="J26" s="17">
        <f ca="1">ROUND(INDIRECT(ADDRESS(ROW()+(0), COLUMN()+(-3), 1))*INDIRECT(ADDRESS(ROW()+(0), COLUMN()+(-1), 1)), 2)</f>
        <v>8.79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0.24</v>
      </c>
      <c r="H27" s="16"/>
      <c r="I27" s="17">
        <v>22.68</v>
      </c>
      <c r="J27" s="17">
        <f ca="1">ROUND(INDIRECT(ADDRESS(ROW()+(0), COLUMN()+(-3), 1))*INDIRECT(ADDRESS(ROW()+(0), COLUMN()+(-1), 1)), 2)</f>
        <v>5.44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0.24</v>
      </c>
      <c r="H28" s="16"/>
      <c r="I28" s="17">
        <v>22.13</v>
      </c>
      <c r="J28" s="17">
        <f ca="1">ROUND(INDIRECT(ADDRESS(ROW()+(0), COLUMN()+(-3), 1))*INDIRECT(ADDRESS(ROW()+(0), COLUMN()+(-1), 1)), 2)</f>
        <v>5.31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0.05</v>
      </c>
      <c r="H29" s="16"/>
      <c r="I29" s="17">
        <v>23.31</v>
      </c>
      <c r="J29" s="17">
        <f ca="1">ROUND(INDIRECT(ADDRESS(ROW()+(0), COLUMN()+(-3), 1))*INDIRECT(ADDRESS(ROW()+(0), COLUMN()+(-1), 1)), 2)</f>
        <v>1.17</v>
      </c>
      <c r="K29" s="17"/>
    </row>
    <row r="30" spans="1:11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4"/>
      <c r="G30" s="16">
        <v>0.05</v>
      </c>
      <c r="H30" s="16"/>
      <c r="I30" s="17">
        <v>22.13</v>
      </c>
      <c r="J30" s="17">
        <f ca="1">ROUND(INDIRECT(ADDRESS(ROW()+(0), COLUMN()+(-3), 1))*INDIRECT(ADDRESS(ROW()+(0), COLUMN()+(-1), 1)), 2)</f>
        <v>1.11</v>
      </c>
      <c r="K30" s="17"/>
    </row>
    <row r="31" spans="1:11" ht="13.50" thickBot="1" customHeight="1">
      <c r="A31" s="14" t="s">
        <v>77</v>
      </c>
      <c r="B31" s="14"/>
      <c r="C31" s="15" t="s">
        <v>78</v>
      </c>
      <c r="D31" s="15"/>
      <c r="E31" s="14" t="s">
        <v>79</v>
      </c>
      <c r="F31" s="14"/>
      <c r="G31" s="16">
        <v>0.053</v>
      </c>
      <c r="H31" s="16"/>
      <c r="I31" s="17">
        <v>22.68</v>
      </c>
      <c r="J31" s="17">
        <f ca="1">ROUND(INDIRECT(ADDRESS(ROW()+(0), COLUMN()+(-3), 1))*INDIRECT(ADDRESS(ROW()+(0), COLUMN()+(-1), 1)), 2)</f>
        <v>1.2</v>
      </c>
      <c r="K31" s="17"/>
    </row>
    <row r="32" spans="1:11" ht="13.50" thickBot="1" customHeight="1">
      <c r="A32" s="14" t="s">
        <v>80</v>
      </c>
      <c r="B32" s="14"/>
      <c r="C32" s="18" t="s">
        <v>81</v>
      </c>
      <c r="D32" s="18"/>
      <c r="E32" s="19" t="s">
        <v>82</v>
      </c>
      <c r="F32" s="19"/>
      <c r="G32" s="20">
        <v>0.053</v>
      </c>
      <c r="H32" s="20"/>
      <c r="I32" s="21">
        <v>21.45</v>
      </c>
      <c r="J32" s="21">
        <f ca="1">ROUND(INDIRECT(ADDRESS(ROW()+(0), COLUMN()+(-3), 1))*INDIRECT(ADDRESS(ROW()+(0), COLUMN()+(-1), 1)), 2)</f>
        <v>1.14</v>
      </c>
      <c r="K32" s="21"/>
    </row>
    <row r="33" spans="1:11" ht="13.50" thickBot="1" customHeight="1">
      <c r="A33" s="19"/>
      <c r="B33" s="19"/>
      <c r="C33" s="22" t="s">
        <v>83</v>
      </c>
      <c r="D33" s="22"/>
      <c r="E33" s="5" t="s">
        <v>84</v>
      </c>
      <c r="F33" s="5"/>
      <c r="G33" s="23">
        <v>2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117.98</v>
      </c>
      <c r="J33" s="24">
        <f ca="1">ROUND(INDIRECT(ADDRESS(ROW()+(0), COLUMN()+(-3), 1))*INDIRECT(ADDRESS(ROW()+(0), COLUMN()+(-1), 1))/100, 2)</f>
        <v>2.36</v>
      </c>
      <c r="K33" s="24"/>
    </row>
    <row r="34" spans="1:11" ht="13.50" thickBot="1" customHeight="1">
      <c r="A34" s="25" t="s">
        <v>85</v>
      </c>
      <c r="B34" s="25"/>
      <c r="C34" s="26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120.34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1.06202e+006</v>
      </c>
      <c r="G38" s="31"/>
      <c r="H38" s="31">
        <v>1.06202e+006</v>
      </c>
      <c r="I38" s="31"/>
      <c r="J38" s="31"/>
      <c r="K38" s="31" t="s">
        <v>92</v>
      </c>
    </row>
    <row r="39" spans="1:11" ht="13.5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94</v>
      </c>
      <c r="B40" s="30"/>
      <c r="C40" s="30"/>
      <c r="D40" s="30"/>
      <c r="E40" s="30"/>
      <c r="F40" s="31">
        <v>132003</v>
      </c>
      <c r="G40" s="31"/>
      <c r="H40" s="31">
        <v>162004</v>
      </c>
      <c r="I40" s="31"/>
      <c r="J40" s="31"/>
      <c r="K40" s="31"/>
    </row>
    <row r="41" spans="1:11" ht="13.50" thickBot="1" customHeight="1">
      <c r="A41" s="34" t="s">
        <v>95</v>
      </c>
      <c r="B41" s="34"/>
      <c r="C41" s="34"/>
      <c r="D41" s="34"/>
      <c r="E41" s="34"/>
      <c r="F41" s="35"/>
      <c r="G41" s="35"/>
      <c r="H41" s="35"/>
      <c r="I41" s="35"/>
      <c r="J41" s="35"/>
      <c r="K41" s="35"/>
    </row>
    <row r="42" spans="1:11" ht="13.50" thickBot="1" customHeight="1">
      <c r="A42" s="32" t="s">
        <v>96</v>
      </c>
      <c r="B42" s="32"/>
      <c r="C42" s="32"/>
      <c r="D42" s="32"/>
      <c r="E42" s="32"/>
      <c r="F42" s="33">
        <v>112010</v>
      </c>
      <c r="G42" s="33"/>
      <c r="H42" s="33">
        <v>112010</v>
      </c>
      <c r="I42" s="33"/>
      <c r="J42" s="33"/>
      <c r="K42" s="33"/>
    </row>
    <row r="43" spans="1:11" ht="13.50" thickBot="1" customHeight="1">
      <c r="A43" s="30" t="s">
        <v>97</v>
      </c>
      <c r="B43" s="30"/>
      <c r="C43" s="30"/>
      <c r="D43" s="30"/>
      <c r="E43" s="30"/>
      <c r="F43" s="31">
        <v>1.07202e+006</v>
      </c>
      <c r="G43" s="31"/>
      <c r="H43" s="31">
        <v>1.07202e+006</v>
      </c>
      <c r="I43" s="31"/>
      <c r="J43" s="31"/>
      <c r="K43" s="31" t="s">
        <v>98</v>
      </c>
    </row>
    <row r="44" spans="1:11" ht="24.00" thickBot="1" customHeight="1">
      <c r="A44" s="32" t="s">
        <v>99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100</v>
      </c>
      <c r="B45" s="30"/>
      <c r="C45" s="30"/>
      <c r="D45" s="30"/>
      <c r="E45" s="30"/>
      <c r="F45" s="31">
        <v>172012</v>
      </c>
      <c r="G45" s="31"/>
      <c r="H45" s="31">
        <v>172013</v>
      </c>
      <c r="I45" s="31"/>
      <c r="J45" s="31"/>
      <c r="K45" s="31" t="s">
        <v>101</v>
      </c>
    </row>
    <row r="46" spans="1:11" ht="13.50" thickBot="1" customHeight="1">
      <c r="A46" s="32" t="s">
        <v>102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103</v>
      </c>
      <c r="B47" s="30"/>
      <c r="C47" s="30"/>
      <c r="D47" s="30"/>
      <c r="E47" s="30"/>
      <c r="F47" s="31">
        <v>1.07202e+006</v>
      </c>
      <c r="G47" s="31"/>
      <c r="H47" s="31">
        <v>1.07202e+006</v>
      </c>
      <c r="I47" s="31"/>
      <c r="J47" s="31"/>
      <c r="K47" s="31" t="s">
        <v>104</v>
      </c>
    </row>
    <row r="48" spans="1:11" ht="24.00" thickBot="1" customHeight="1">
      <c r="A48" s="32" t="s">
        <v>105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106</v>
      </c>
      <c r="B49" s="30"/>
      <c r="C49" s="30"/>
      <c r="D49" s="30"/>
      <c r="E49" s="30"/>
      <c r="F49" s="31">
        <v>142010</v>
      </c>
      <c r="G49" s="31"/>
      <c r="H49" s="31">
        <v>1.10201e+006</v>
      </c>
      <c r="I49" s="31"/>
      <c r="J49" s="31"/>
      <c r="K49" s="31" t="s">
        <v>107</v>
      </c>
    </row>
    <row r="50" spans="1:11" ht="24.00" thickBot="1" customHeight="1">
      <c r="A50" s="32" t="s">
        <v>108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109</v>
      </c>
      <c r="B51" s="30"/>
      <c r="C51" s="30"/>
      <c r="D51" s="30"/>
      <c r="E51" s="30"/>
      <c r="F51" s="31">
        <v>1.03202e+006</v>
      </c>
      <c r="G51" s="31"/>
      <c r="H51" s="31">
        <v>1.03202e+006</v>
      </c>
      <c r="I51" s="31"/>
      <c r="J51" s="31"/>
      <c r="K51" s="31" t="s">
        <v>110</v>
      </c>
    </row>
    <row r="52" spans="1:11" ht="24.00" thickBot="1" customHeight="1">
      <c r="A52" s="32" t="s">
        <v>111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5" spans="1:1" ht="33.75" thickBot="1" customHeight="1">
      <c r="A55" s="1" t="s">
        <v>112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113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114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1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B32"/>
    <mergeCell ref="C32:D32"/>
    <mergeCell ref="E32:F32"/>
    <mergeCell ref="G32:H32"/>
    <mergeCell ref="J32:K32"/>
    <mergeCell ref="A33:B33"/>
    <mergeCell ref="C33:D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0"/>
    <mergeCell ref="H40:J40"/>
    <mergeCell ref="K40:K42"/>
    <mergeCell ref="A41:E41"/>
    <mergeCell ref="F41:G41"/>
    <mergeCell ref="H41:J41"/>
    <mergeCell ref="A42:E42"/>
    <mergeCell ref="F42:G42"/>
    <mergeCell ref="H42:J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