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<sst xmlns="http://schemas.openxmlformats.org/spreadsheetml/2006/main" count="37" uniqueCount="37">
  <si>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</si>
  <si>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EHY064</t>
  </si>
  <si>
    <t xml:space="preserve">m</t>
  </si>
  <si>
    <t xml:space="preserve">Colocação de injectores internos, em fissura de elemento de betão.</t>
  </si>
  <si>
    <r>
      <rPr>
        <sz val="8.25"/>
        <color rgb="FF000000"/>
        <rFont val="Arial"/>
        <family val="2"/>
      </rPr>
      <t xml:space="preserve">Colocação de injectores internos de polietileno, em fissura de elemento de betão, dentro de furos de entre 6 e 25 mm de diâmetro, perpendiculares ao plano da fissura, dispostos em triângulo cada 20 cm, e vedação superficial da fissura com adesivo tixotrópico de dois componentes à base de resina epóxi, MasterBrace ADH 1460 "MBCC de Sika", a fim de evitar a fuga da leitada durante o processo de injecção. O preço não inclui a injecção da resina.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</si>
  <si>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</si>
  <si>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</si>
  <si>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</si>
  <si>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</si>
  <si>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</si>
  <si>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</si>
  <si>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mt09reh123</t>
  </si>
  <si>
    <t xml:space="preserve">Ud</t>
  </si>
  <si>
    <t xml:space="preserve">Injector interno, de polietileno.</t>
  </si>
  <si>
    <t xml:space="preserve">mt09reh120d</t>
  </si>
  <si>
    <t xml:space="preserve">kg</t>
  </si>
  <si>
    <t xml:space="preserve">Adesivo tixotrópico de dois componentes à base de resina epóxi, MasterBrace ADH 1460 "MBCC de Sika", para a correcta ligação entre o betão fresco e o betão endurecido ou para melhorar a aderência do betão endurecido e o aço, segundo NP EN 1504-7.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</si>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</sst>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</v>
      </c>
      <c r="H9" s="11"/>
      <c r="I9" s="13">
        <v>0.26</v>
      </c>
      <c r="J9" s="13">
        <f ca="1">ROUND(INDIRECT(ADDRESS(ROW()+(0), COLUMN()+(-3), 1))*INDIRECT(ADDRESS(ROW()+(0), COLUMN()+(-1), 1)), 2)</f>
        <v>1.3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</v>
      </c>
      <c r="H10" s="16"/>
      <c r="I10" s="17">
        <v>11.98</v>
      </c>
      <c r="J10" s="17">
        <f ca="1">ROUND(INDIRECT(ADDRESS(ROW()+(0), COLUMN()+(-3), 1))*INDIRECT(ADDRESS(ROW()+(0), COLUMN()+(-1), 1)), 2)</f>
        <v>2.4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0.653</v>
      </c>
      <c r="H11" s="16"/>
      <c r="I11" s="17">
        <v>22.68</v>
      </c>
      <c r="J11" s="17">
        <f ca="1">ROUND(INDIRECT(ADDRESS(ROW()+(0), COLUMN()+(-3), 1))*INDIRECT(ADDRESS(ROW()+(0), COLUMN()+(-1), 1)), 2)</f>
        <v>14.81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0.653</v>
      </c>
      <c r="H12" s="20"/>
      <c r="I12" s="21">
        <v>21.98</v>
      </c>
      <c r="J12" s="21">
        <f ca="1">ROUND(INDIRECT(ADDRESS(ROW()+(0), COLUMN()+(-3), 1))*INDIRECT(ADDRESS(ROW()+(0), COLUMN()+(-1), 1)), 2)</f>
        <v>14.35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32.86</v>
      </c>
      <c r="J13" s="24">
        <f ca="1">ROUND(INDIRECT(ADDRESS(ROW()+(0), COLUMN()+(-3), 1))*INDIRECT(ADDRESS(ROW()+(0), COLUMN()+(-1), 1))/100, 2)</f>
        <v>0.66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33.52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