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<sst xmlns="http://schemas.openxmlformats.org/spreadsheetml/2006/main" count="40" uniqueCount="40">
  <si>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</si>
  <si>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EHZ020</t>
  </si>
  <si>
    <t xml:space="preserve">m²</t>
  </si>
  <si>
    <t xml:space="preserve">Cintagem de pilar de betão armado, com folha de fibra de carbono MasterBrace "MBCC de Sika".</t>
  </si>
  <si>
    <r>
      <rPr>
        <sz val="8.25"/>
        <color rgb="FF000000"/>
        <rFont val="Arial"/>
        <family val="2"/>
      </rPr>
      <t xml:space="preserve">Cintagem de pilar de betão armado, através do sistema MasterBrace "MBCC de Sika", com DIT nº 572R, constituído por 1 camada de folhas de fibra de carbono unidireccional, MasterBrace FIB 300/50 CFS "MBCC de Sika", 300 g/m², de 500x100 mm e 0,165 mm de espessura, resistência à tracção 4900 MPa e alongamento máximo 2,1%, impregnadas por ambas as faces com MasterBrace SAT 4500 "MBCC de Sika" colocada sobre a superfície suporte de betão com prévia aplicação de primário MasterBrace P 3500 "MBCC de Sika", aplicado com trincha. O preço não inclui a preparação do suporte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</si>
  <si>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</si>
  <si>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</si>
  <si>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</si>
  <si>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</si>
  <si>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</si>
  <si>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</si>
  <si>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mt09reh420a</t>
  </si>
  <si>
    <t xml:space="preserve">kg</t>
  </si>
  <si>
    <t xml:space="preserve">Primário de dois componentes à base de resina epóxi sem dissolventes, MasterBrace P 3500 "MBCC de Sika", para aplicar com trincha ou rolo sobre elemento estrutural a reforçar através de folhas ou laminados de fibra de carbono.</t>
  </si>
  <si>
    <t xml:space="preserve">mt09reh400a</t>
  </si>
  <si>
    <t xml:space="preserve">m²</t>
  </si>
  <si>
    <t xml:space="preserve">Folha de fibra de carbono unidireccional, MasterBrace FIB 300/50 CFS "MBCC de Sika", 300 g/m², de 500x100 mm e 0,165 mm de espessura, resistência à tracção 4900 MPa, módulo de elasticidade 230.000 N/mm² e alongamento máximo 2,1%, para reforço de estruturas.</t>
  </si>
  <si>
    <t xml:space="preserve">mt09reh430a</t>
  </si>
  <si>
    <t xml:space="preserve">kg</t>
  </si>
  <si>
    <t xml:space="preserve">Resina epóxi saturante sem dissolventes, MasterBrace SAT 4500 "MBCC de Sika", para a aplicação com rolo sobre suportes de betão ou aço, em sistemas de reforço estrutural através de folhas de fibra de carbono, fibra de vidro ou fibra de aramida em pilares solicitados à compressão, vigas solicitadas a esforço transverso ou à flexão, segundo NP EN 1504-4.</t>
  </si>
  <si>
    <t xml:space="preserve">mo042</t>
  </si>
  <si>
    <t xml:space="preserve">h</t>
  </si>
  <si>
    <t xml:space="preserve">Oficial de 1ª estruturista.</t>
  </si>
  <si>
    <t xml:space="preserve">mo089</t>
  </si>
  <si>
    <t xml:space="preserve">h</t>
  </si>
  <si>
    <t xml:space="preserve">Ajudante de estruturista.</t>
  </si>
  <si>
    <t xml:space="preserve">%</t>
  </si>
  <si>
    <t xml:space="preserve">Custos directos complementares</t>
  </si>
  <si>
    <t xml:space="preserve">Custo de manutenção decenal: 18,75€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</si>
  <si>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</si>
  <si>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</si>
  <si>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</si>
  <si>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</si>
  <si>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</si>
  <si>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1504-4:2004</t>
  </si>
  <si>
    <t xml:space="preserve">1/2+/3/4</t>
  </si>
  <si>
    <t xml:space="preserve">Produtos  e  sistemas  para  a  protecção  e  reparação de  estruturas  de  betão  —  Definições,  requisitos, controlo  da  qualidade  e  avaliação  da  conformidade  —  Parte  4:  Colagem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</si>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</sst>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1.53" customWidth="1"/>
    <col min="5" max="5" width="74.29"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0.2</v>
      </c>
      <c r="H9" s="11"/>
      <c r="I9" s="13">
        <v>25.57</v>
      </c>
      <c r="J9" s="13">
        <f ca="1">ROUND(INDIRECT(ADDRESS(ROW()+(0), COLUMN()+(-3), 1))*INDIRECT(ADDRESS(ROW()+(0), COLUMN()+(-1), 1)), 2)</f>
        <v>5.11</v>
      </c>
      <c r="K9" s="13"/>
    </row>
    <row r="10" spans="1:11" ht="34.50" thickBot="1" customHeight="1">
      <c r="A10" s="14" t="s">
        <v>14</v>
      </c>
      <c r="B10" s="14"/>
      <c r="C10" s="15" t="s">
        <v>15</v>
      </c>
      <c r="D10" s="15"/>
      <c r="E10" s="14" t="s">
        <v>16</v>
      </c>
      <c r="F10" s="14"/>
      <c r="G10" s="16">
        <v>1.1</v>
      </c>
      <c r="H10" s="16"/>
      <c r="I10" s="17">
        <v>37.55</v>
      </c>
      <c r="J10" s="17">
        <f ca="1">ROUND(INDIRECT(ADDRESS(ROW()+(0), COLUMN()+(-3), 1))*INDIRECT(ADDRESS(ROW()+(0), COLUMN()+(-1), 1)), 2)</f>
        <v>41.31</v>
      </c>
      <c r="K10" s="17"/>
    </row>
    <row r="11" spans="1:11" ht="45.00" thickBot="1" customHeight="1">
      <c r="A11" s="14" t="s">
        <v>17</v>
      </c>
      <c r="B11" s="14"/>
      <c r="C11" s="15" t="s">
        <v>18</v>
      </c>
      <c r="D11" s="15"/>
      <c r="E11" s="14" t="s">
        <v>19</v>
      </c>
      <c r="F11" s="14"/>
      <c r="G11" s="16">
        <v>0.88</v>
      </c>
      <c r="H11" s="16"/>
      <c r="I11" s="17">
        <v>22.66</v>
      </c>
      <c r="J11" s="17">
        <f ca="1">ROUND(INDIRECT(ADDRESS(ROW()+(0), COLUMN()+(-3), 1))*INDIRECT(ADDRESS(ROW()+(0), COLUMN()+(-1), 1)), 2)</f>
        <v>19.94</v>
      </c>
      <c r="K11" s="17"/>
    </row>
    <row r="12" spans="1:11" ht="13.50" thickBot="1" customHeight="1">
      <c r="A12" s="14" t="s">
        <v>20</v>
      </c>
      <c r="B12" s="14"/>
      <c r="C12" s="15" t="s">
        <v>21</v>
      </c>
      <c r="D12" s="15"/>
      <c r="E12" s="14" t="s">
        <v>22</v>
      </c>
      <c r="F12" s="14"/>
      <c r="G12" s="16">
        <v>0.462</v>
      </c>
      <c r="H12" s="16"/>
      <c r="I12" s="17">
        <v>23.64</v>
      </c>
      <c r="J12" s="17">
        <f ca="1">ROUND(INDIRECT(ADDRESS(ROW()+(0), COLUMN()+(-3), 1))*INDIRECT(ADDRESS(ROW()+(0), COLUMN()+(-1), 1)), 2)</f>
        <v>10.92</v>
      </c>
      <c r="K12" s="17"/>
    </row>
    <row r="13" spans="1:11" ht="13.50" thickBot="1" customHeight="1">
      <c r="A13" s="14" t="s">
        <v>23</v>
      </c>
      <c r="B13" s="14"/>
      <c r="C13" s="18" t="s">
        <v>24</v>
      </c>
      <c r="D13" s="18"/>
      <c r="E13" s="19" t="s">
        <v>25</v>
      </c>
      <c r="F13" s="19"/>
      <c r="G13" s="20">
        <v>0.462</v>
      </c>
      <c r="H13" s="20"/>
      <c r="I13" s="21">
        <v>23.07</v>
      </c>
      <c r="J13" s="21">
        <f ca="1">ROUND(INDIRECT(ADDRESS(ROW()+(0), COLUMN()+(-3), 1))*INDIRECT(ADDRESS(ROW()+(0), COLUMN()+(-1), 1)), 2)</f>
        <v>10.66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87.94</v>
      </c>
      <c r="J14" s="24">
        <f ca="1">ROUND(INDIRECT(ADDRESS(ROW()+(0), COLUMN()+(-3), 1))*INDIRECT(ADDRESS(ROW()+(0), COLUMN()+(-1), 1))/100, 2)</f>
        <v>1.76</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89.7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192005</v>
      </c>
      <c r="G19" s="31"/>
      <c r="H19" s="31">
        <v>112009</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