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<sst xmlns="http://schemas.openxmlformats.org/spreadsheetml/2006/main" count="63" uniqueCount="63">
  <si>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</si>
  <si>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FCI010</t>
  </si>
  <si>
    <t xml:space="preserve">m</t>
  </si>
  <si>
    <t xml:space="preserve">Padieira de betão armado.</t>
  </si>
  <si>
    <r>
      <rPr>
        <sz val="8.25"/>
        <color rgb="FF000000"/>
        <rFont val="Arial"/>
        <family val="2"/>
      </rPr>
      <t xml:space="preserve">Padieira de betão armado, de directriz recta, de 20x20 cm, realizada com betão C25/30 (XC1(P); D12; S3; Cl 0,4) fabricado em central, e aço A400 NR, com uma quantidade aproximada de 4,3 kg/m; montagem e desmontagem do sistema de cofragem recuperável de madeira. Inclusive arame de atar, separadores e líquido descofrante MasterFinish RL 294 "MBCC de Sika",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</si>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</sst>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45.5</v>
      </c>
      <c r="H9" s="13">
        <f ca="1">ROUND(INDIRECT(ADDRESS(ROW()+(0), COLUMN()+(-2), 1))*INDIRECT(ADDRESS(ROW()+(0), COLUMN()+(-1), 1)), 2)</f>
        <v>1.09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102</v>
      </c>
      <c r="H10" s="17">
        <f ca="1">ROUND(INDIRECT(ADDRESS(ROW()+(0), COLUMN()+(-2),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0.011</v>
      </c>
      <c r="G11" s="17">
        <v>19.25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0.002</v>
      </c>
      <c r="G12" s="17">
        <v>248.85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7">
        <v>8.75</v>
      </c>
      <c r="H13" s="17">
        <f ca="1">ROUND(INDIRECT(ADDRESS(ROW()+(0), COLUMN()+(-2), 1))*INDIRECT(ADDRESS(ROW()+(0), COLUMN()+(-1), 1)), 2)</f>
        <v>0.21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0.018</v>
      </c>
      <c r="G14" s="17">
        <v>1.86</v>
      </c>
      <c r="H14" s="17">
        <f ca="1">ROUND(INDIRECT(ADDRESS(ROW()+(0), COLUMN()+(-2), 1))*INDIRECT(ADDRESS(ROW()+(0), COLUMN()+(-1), 1)), 2)</f>
        <v>0.03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4.3</v>
      </c>
      <c r="G16" s="17">
        <v>1.71</v>
      </c>
      <c r="H16" s="17">
        <f ca="1">ROUND(INDIRECT(ADDRESS(ROW()+(0), COLUMN()+(-2), 1))*INDIRECT(ADDRESS(ROW()+(0), COLUMN()+(-1), 1)), 2)</f>
        <v>7.35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0.039</v>
      </c>
      <c r="G17" s="17">
        <v>1.5</v>
      </c>
      <c r="H17" s="17">
        <f ca="1">ROUND(INDIRECT(ADDRESS(ROW()+(0), COLUMN()+(-2), 1))*INDIRECT(ADDRESS(ROW()+(0), COLUMN()+(-1), 1)), 2)</f>
        <v>0.06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0.042</v>
      </c>
      <c r="G18" s="17">
        <v>83.08</v>
      </c>
      <c r="H18" s="17">
        <f ca="1">ROUND(INDIRECT(ADDRESS(ROW()+(0), COLUMN()+(-2), 1))*INDIRECT(ADDRESS(ROW()+(0), COLUMN()+(-1), 1)), 2)</f>
        <v>3.49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0.115</v>
      </c>
      <c r="G19" s="17">
        <v>23.64</v>
      </c>
      <c r="H19" s="17">
        <f ca="1">ROUND(INDIRECT(ADDRESS(ROW()+(0), COLUMN()+(-2), 1))*INDIRECT(ADDRESS(ROW()+(0), COLUMN()+(-1), 1)), 2)</f>
        <v>2.72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0.115</v>
      </c>
      <c r="G20" s="17">
        <v>23.07</v>
      </c>
      <c r="H20" s="17">
        <f ca="1">ROUND(INDIRECT(ADDRESS(ROW()+(0), COLUMN()+(-2), 1))*INDIRECT(ADDRESS(ROW()+(0), COLUMN()+(-1), 1)), 2)</f>
        <v>2.65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0.05</v>
      </c>
      <c r="G21" s="17">
        <v>23.64</v>
      </c>
      <c r="H21" s="17">
        <f ca="1">ROUND(INDIRECT(ADDRESS(ROW()+(0), COLUMN()+(-2), 1))*INDIRECT(ADDRESS(ROW()+(0), COLUMN()+(-1), 1)), 2)</f>
        <v>1.18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0.05</v>
      </c>
      <c r="G22" s="17">
        <v>23.07</v>
      </c>
      <c r="H22" s="17">
        <f ca="1">ROUND(INDIRECT(ADDRESS(ROW()+(0), COLUMN()+(-2), 1))*INDIRECT(ADDRESS(ROW()+(0), COLUMN()+(-1), 1)), 2)</f>
        <v>1.15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0.016</v>
      </c>
      <c r="G23" s="17">
        <v>23.64</v>
      </c>
      <c r="H23" s="17">
        <f ca="1">ROUND(INDIRECT(ADDRESS(ROW()+(0), COLUMN()+(-2), 1))*INDIRECT(ADDRESS(ROW()+(0), COLUMN()+(-1), 1)), 2)</f>
        <v>0.38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0.064</v>
      </c>
      <c r="G24" s="21">
        <v>23.07</v>
      </c>
      <c r="H24" s="21">
        <f ca="1">ROUND(INDIRECT(ADDRESS(ROW()+(0), COLUMN()+(-2), 1))*INDIRECT(ADDRESS(ROW()+(0), COLUMN()+(-1), 1)), 2)</f>
        <v>1.48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22.97</v>
      </c>
      <c r="H25" s="24">
        <f ca="1">ROUND(INDIRECT(ADDRESS(ROW()+(0), COLUMN()+(-2), 1))*INDIRECT(ADDRESS(ROW()+(0), COLUMN()+(-1), 1))/100, 2)</f>
        <v>0.46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23.43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