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<sst xmlns="http://schemas.openxmlformats.org/spreadsheetml/2006/main" count="35" uniqueCount="35">
  <si>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</si>
  <si>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FEC041</t>
  </si>
  <si>
    <t xml:space="preserve">m²</t>
  </si>
  <si>
    <t xml:space="preserve">Sistema de cofragem para pilar de alvenaria confinada.</t>
  </si>
  <si>
    <r>
      <rPr>
        <sz val="8.25"/>
        <color rgb="FF000000"/>
        <rFont val="Arial"/>
        <family val="2"/>
      </rPr>
      <t xml:space="preserve">Montagem e desmontagem de sistema de cofragem reutilizável para formação de pilar de alvenaria confinada, formado por: superfície cofrante de tábuas de madeira maciça, amortizáveis em 5 utilizações e estrutura suporte vertical de escoras de madeira maciça, amortizáveis em 10 utilizações. Inclusive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</si>
  <si>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</si>
  <si>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</si>
  <si>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</si>
  <si>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</si>
  <si>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</si>
  <si>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</si>
  <si>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</si>
  <si>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</si>
  <si>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</si>
  <si>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mt50spa052b</t>
  </si>
  <si>
    <t xml:space="preserve">m</t>
  </si>
  <si>
    <t xml:space="preserve">Pranchão de madeira de pinho, de 20x7,2 cm.</t>
  </si>
  <si>
    <t xml:space="preserve">mt08eup300</t>
  </si>
  <si>
    <t xml:space="preserve">m</t>
  </si>
  <si>
    <t xml:space="preserve">Escora de madeira maciça de pinho, de 8x11 cm.</t>
  </si>
  <si>
    <t xml:space="preserve">mt50spa101</t>
  </si>
  <si>
    <t xml:space="preserve">kg</t>
  </si>
  <si>
    <t xml:space="preserve">Pregos de aço.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</si>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</sst>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0.008</v>
      </c>
      <c r="G9" s="13">
        <v>184.8</v>
      </c>
      <c r="H9" s="13">
        <f ca="1">ROUND(INDIRECT(ADDRESS(ROW()+(0), COLUMN()+(-2), 1))*INDIRECT(ADDRESS(ROW()+(0), COLUMN()+(-1), 1)), 2)</f>
        <v>1.48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6.32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3</v>
      </c>
      <c r="H11" s="17">
        <f ca="1">ROUND(INDIRECT(ADDRESS(ROW()+(0), COLUMN()+(-2), 1))*INDIRECT(ADDRESS(ROW()+(0), COLUMN()+(-1), 1)), 2)</f>
        <v>0.9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0.09</v>
      </c>
      <c r="G12" s="17">
        <v>1.87</v>
      </c>
      <c r="H12" s="17">
        <f ca="1">ROUND(INDIRECT(ADDRESS(ROW()+(0), COLUMN()+(-2), 1))*INDIRECT(ADDRESS(ROW()+(0), COLUMN()+(-1), 1)), 2)</f>
        <v>0.17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1.86</v>
      </c>
      <c r="H13" s="17">
        <f ca="1">ROUND(INDIRECT(ADDRESS(ROW()+(0), COLUMN()+(-2), 1))*INDIRECT(ADDRESS(ROW()+(0), COLUMN()+(-1), 1)), 2)</f>
        <v>0.06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0.474</v>
      </c>
      <c r="G14" s="17">
        <v>23.64</v>
      </c>
      <c r="H14" s="17">
        <f ca="1">ROUND(INDIRECT(ADDRESS(ROW()+(0), COLUMN()+(-2), 1))*INDIRECT(ADDRESS(ROW()+(0), COLUMN()+(-1), 1)), 2)</f>
        <v>11.21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0.536</v>
      </c>
      <c r="G15" s="21">
        <v>23.07</v>
      </c>
      <c r="H15" s="21">
        <f ca="1">ROUND(INDIRECT(ADDRESS(ROW()+(0), COLUMN()+(-2), 1))*INDIRECT(ADDRESS(ROW()+(0), COLUMN()+(-1), 1)), 2)</f>
        <v>12.37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26.35</v>
      </c>
      <c r="H16" s="24">
        <f ca="1">ROUND(INDIRECT(ADDRESS(ROW()+(0), COLUMN()+(-2), 1))*INDIRECT(ADDRESS(ROW()+(0), COLUMN()+(-1), 1))/100, 2)</f>
        <v>0.53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26.88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