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<sst xmlns="http://schemas.openxmlformats.org/spreadsheetml/2006/main" count="34" uniqueCount="34">
  <si>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</si>
  <si>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NIA020</t>
  </si>
  <si>
    <t xml:space="preserve">m²</t>
  </si>
  <si>
    <t xml:space="preserve">Impermeabilização de fosso de ascensor com argamassa.</t>
  </si>
  <si>
    <r>
      <rPr>
        <sz val="8.25"/>
        <color rgb="FF000000"/>
        <rFont val="Arial"/>
        <family val="2"/>
      </rPr>
      <t xml:space="preserve">Impermeabilização de fosso de ascensor constituído por muro de superfície lisa de betão, elementos pré-fabricados de betão ou rebocos de argamassa rica em cimento, com argamassa cimentícia impermeabilizante flexível bicomponente MasterSeal 550 "MBCC de Sika", de cor cinzento, aplicado com trincha em duas ou mais camada, sobre o suporte humedecido, até conseguir uma espessura mínima total de 2 mm. O preço não inclui a impermeabilização de esquinas e encontros.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</si>
  <si>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</si>
  <si>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</si>
  <si>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</si>
  <si>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</si>
  <si>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</si>
  <si>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</si>
  <si>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mt09bmr220g</t>
  </si>
  <si>
    <t xml:space="preserve">kg</t>
  </si>
  <si>
    <t xml:space="preserve">Argamassa cimentícia impermeabilizante flexível bicomponente MasterSeal 550 "MBCC de Sika", de cor cinzento, com resistência aos sulfatos, ao gelo e à intempérie e apta para estar em contacto com agua potável, segundo NP EN 1504-2, Euroclasse F de reacção ao fogo, segundo NP EN 13501-1, para aplicar em interiores e exteriores.</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</si>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</sst>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3</v>
      </c>
      <c r="H9" s="11"/>
      <c r="I9" s="13">
        <v>0.83</v>
      </c>
      <c r="J9" s="13">
        <f ca="1">ROUND(INDIRECT(ADDRESS(ROW()+(0), COLUMN()+(-3), 1))*INDIRECT(ADDRESS(ROW()+(0), COLUMN()+(-1), 1)), 2)</f>
        <v>2.49</v>
      </c>
      <c r="K9" s="13"/>
    </row>
    <row r="10" spans="1:11" ht="13.50" thickBot="1" customHeight="1">
      <c r="A10" s="14" t="s">
        <v>14</v>
      </c>
      <c r="B10" s="14"/>
      <c r="C10" s="15" t="s">
        <v>15</v>
      </c>
      <c r="D10" s="15"/>
      <c r="E10" s="14" t="s">
        <v>16</v>
      </c>
      <c r="F10" s="14"/>
      <c r="G10" s="16">
        <v>0.108</v>
      </c>
      <c r="H10" s="16"/>
      <c r="I10" s="17">
        <v>22.68</v>
      </c>
      <c r="J10" s="17">
        <f ca="1">ROUND(INDIRECT(ADDRESS(ROW()+(0), COLUMN()+(-3), 1))*INDIRECT(ADDRESS(ROW()+(0), COLUMN()+(-1), 1)), 2)</f>
        <v>2.45</v>
      </c>
      <c r="K10" s="17"/>
    </row>
    <row r="11" spans="1:11" ht="13.50" thickBot="1" customHeight="1">
      <c r="A11" s="14" t="s">
        <v>17</v>
      </c>
      <c r="B11" s="14"/>
      <c r="C11" s="18" t="s">
        <v>18</v>
      </c>
      <c r="D11" s="18"/>
      <c r="E11" s="19" t="s">
        <v>19</v>
      </c>
      <c r="F11" s="19"/>
      <c r="G11" s="20">
        <v>0.108</v>
      </c>
      <c r="H11" s="20"/>
      <c r="I11" s="21">
        <v>22.13</v>
      </c>
      <c r="J11" s="21">
        <f ca="1">ROUND(INDIRECT(ADDRESS(ROW()+(0), COLUMN()+(-3), 1))*INDIRECT(ADDRESS(ROW()+(0), COLUMN()+(-1), 1)), 2)</f>
        <v>2.39</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7.33</v>
      </c>
      <c r="J12" s="24">
        <f ca="1">ROUND(INDIRECT(ADDRESS(ROW()+(0), COLUMN()+(-3), 1))*INDIRECT(ADDRESS(ROW()+(0), COLUMN()+(-1), 1))/100, 2)</f>
        <v>0.15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7.48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192005</v>
      </c>
      <c r="G17" s="31"/>
      <c r="H17" s="31">
        <v>112009</v>
      </c>
      <c r="I17" s="31"/>
      <c r="J17" s="31"/>
      <c r="K17" s="31" t="s">
        <v>29</v>
      </c>
    </row>
    <row r="18" spans="1:11" ht="34.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