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<sst xmlns="http://schemas.openxmlformats.org/spreadsheetml/2006/main" count="34" uniqueCount="34">
  <si>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</si>
  <si>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NIA022</t>
  </si>
  <si>
    <t xml:space="preserve">m²</t>
  </si>
  <si>
    <t xml:space="preserve">Reparação de impermeabilização de depósitos de água, balsas ou piscinas, com argamassa.</t>
  </si>
  <si>
    <r>
      <rPr>
        <sz val="8.25"/>
        <color rgb="FF000000"/>
        <rFont val="Arial"/>
        <family val="2"/>
      </rPr>
      <t xml:space="preserve">Reparação de impermeabilização de depósito de água constituído por muro de superfície lisa de betão, elementos pré-fabricados de betão ou rebocos de argamassa rica em cimento, com argamassa leve impermeabilizante flexível monocomponente, MasterSeal 6100 FX "MBCC de Sika", cor cinzento, com certificado de potabilidade, aplicada com trincha em duas ou mais camada sobre o suporte humedecido, até conseguir uma espessura mínima total de 2 mm. O preço não inclui a impermeabilização de esquinas e encontros.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</si>
  <si>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</si>
  <si>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</si>
  <si>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</si>
  <si>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</si>
  <si>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</si>
  <si>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</si>
  <si>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mt09bmr240g</t>
  </si>
  <si>
    <t xml:space="preserve">kg</t>
  </si>
  <si>
    <t xml:space="preserve">Argamassa leve impermeabilizante flexível monocomponente, MasterSeal 6100 FX "MBCC de Sika", cor cinzento, com certificado de potabilidade, à base de cimentos ligeiros especiais e inertes seleccionados, com polímeros em pó, sem cheiro, de endurecimento rápido, permeável ao vapor de água, com resistência aos raios UV e efeito protector face à carbonatação, Euroclasse F de reacção ao fogo segundo NP EN 13501-1, para aplicar em interiores e exteriores, segundo NP EN 1504-2.</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</si>
  <si>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</si>
  <si>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</si>
  <si>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</si>
  <si>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</si>
  <si>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</si>
  <si>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</si>
  <si>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</si>
  <si>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</si>
  <si>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Custo de manutenção decenal: 0,81€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</si>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</sst>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2.21"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2.2</v>
      </c>
      <c r="H9" s="11"/>
      <c r="I9" s="13">
        <v>6.81</v>
      </c>
      <c r="J9" s="13">
        <f ca="1">ROUND(INDIRECT(ADDRESS(ROW()+(0), COLUMN()+(-3), 1))*INDIRECT(ADDRESS(ROW()+(0), COLUMN()+(-1), 1)), 2)</f>
        <v>14.98</v>
      </c>
      <c r="K9" s="13"/>
    </row>
    <row r="10" spans="1:11" ht="13.50" thickBot="1" customHeight="1">
      <c r="A10" s="14" t="s">
        <v>14</v>
      </c>
      <c r="B10" s="14"/>
      <c r="C10" s="15" t="s">
        <v>15</v>
      </c>
      <c r="D10" s="15"/>
      <c r="E10" s="14" t="s">
        <v>16</v>
      </c>
      <c r="F10" s="14"/>
      <c r="G10" s="16">
        <v>0.108</v>
      </c>
      <c r="H10" s="16"/>
      <c r="I10" s="17">
        <v>22.68</v>
      </c>
      <c r="J10" s="17">
        <f ca="1">ROUND(INDIRECT(ADDRESS(ROW()+(0), COLUMN()+(-3), 1))*INDIRECT(ADDRESS(ROW()+(0), COLUMN()+(-1), 1)), 2)</f>
        <v>2.45</v>
      </c>
      <c r="K10" s="17"/>
    </row>
    <row r="11" spans="1:11" ht="13.50" thickBot="1" customHeight="1">
      <c r="A11" s="14" t="s">
        <v>17</v>
      </c>
      <c r="B11" s="14"/>
      <c r="C11" s="18" t="s">
        <v>18</v>
      </c>
      <c r="D11" s="18"/>
      <c r="E11" s="19" t="s">
        <v>19</v>
      </c>
      <c r="F11" s="19"/>
      <c r="G11" s="20">
        <v>0.108</v>
      </c>
      <c r="H11" s="20"/>
      <c r="I11" s="21">
        <v>22.13</v>
      </c>
      <c r="J11" s="21">
        <f ca="1">ROUND(INDIRECT(ADDRESS(ROW()+(0), COLUMN()+(-3), 1))*INDIRECT(ADDRESS(ROW()+(0), COLUMN()+(-1), 1)), 2)</f>
        <v>2.39</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19.82</v>
      </c>
      <c r="J12" s="24">
        <f ca="1">ROUND(INDIRECT(ADDRESS(ROW()+(0), COLUMN()+(-3), 1))*INDIRECT(ADDRESS(ROW()+(0), COLUMN()+(-1), 1))/100, 2)</f>
        <v>0.4</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20.22</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192005</v>
      </c>
      <c r="G17" s="31"/>
      <c r="H17" s="31">
        <v>112009</v>
      </c>
      <c r="I17" s="31"/>
      <c r="J17" s="31"/>
      <c r="K17" s="31" t="s">
        <v>29</v>
      </c>
    </row>
    <row r="18" spans="1:11" ht="34.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