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<sst xmlns="http://schemas.openxmlformats.org/spreadsheetml/2006/main" count="109" uniqueCount="109">
  <si>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</si>
  <si>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QAE012</t>
  </si>
  <si>
    <t xml:space="preserve">m²</t>
  </si>
  <si>
    <t xml:space="preserve">Cobertura plana acessível, não ventilada, com pavimento flutuante sobre suportes, tipo convencional.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</si>
  <si>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bicamada, colada, composta por uma membrana de betume modificado com elastómero SBS, LBM(SBS)-30-FV e uma membrana de betume modificado com elastómero SBS, LBM(SBS)-30-FP, totalmente coladas com maçarico, sem coincidir as suas juntas;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</si>
  <si>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</si>
  <si>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</si>
  <si>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</si>
  <si>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</si>
  <si>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</si>
  <si>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</si>
  <si>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</si>
  <si>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</si>
  <si>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</si>
  <si>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</si>
  <si>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</si>
  <si>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</si>
  <si>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</si>
  <si>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</si>
  <si>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</si>
  <si>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</si>
  <si>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</si>
  <si>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</si>
  <si>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</si>
  <si>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</si>
  <si>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</si>
  <si>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</si>
  <si>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</si>
  <si>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</si>
  <si>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</si>
  <si>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</si>
  <si>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</si>
  <si>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</si>
  <si>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</si>
  <si>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</si>
  <si>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</si>
  <si>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</si>
  <si>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</si>
  <si>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</si>
  <si>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</si>
  <si>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</si>
  <si>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</si>
  <si>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</si>
  <si>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</si>
  <si>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</si>
  <si>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</si>
  <si>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</si>
  <si>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</si>
  <si>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</si>
  <si>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</si>
  <si>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</si>
  <si>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</si>
  <si>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</si>
  <si>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</si>
  <si>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</si>
  <si>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</si>
  <si>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</si>
  <si>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</si>
  <si>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</si>
  <si>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</si>
  <si>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</si>
  <si>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</si>
  <si>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</si>
  <si>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</si>
  <si>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</si>
  <si>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</si>
  <si>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</si>
  <si>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</si>
  <si>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</si>
  <si>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</si>
  <si>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</si>
  <si>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</si>
  <si>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</si>
  <si>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</si>
  <si>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</si>
  <si>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</si>
  <si>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</si>
  <si>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</si>
  <si>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</si>
  <si>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39,97€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</si>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</sst>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25.78</v>
      </c>
      <c r="J16" s="17">
        <f ca="1">ROUND(INDIRECT(ADDRESS(ROW()+(0), COLUMN()+(-3), 1))*INDIRECT(ADDRESS(ROW()+(0), COLUMN()+(-1), 1)), 2)</f>
        <v>27.07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5.54</v>
      </c>
      <c r="J19" s="17">
        <f ca="1">ROUND(INDIRECT(ADDRESS(ROW()+(0), COLUMN()+(-3), 1))*INDIRECT(ADDRESS(ROW()+(0), COLUMN()+(-1), 1)), 2)</f>
        <v>6.09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4.8</v>
      </c>
      <c r="J20" s="17">
        <f ca="1">ROUND(INDIRECT(ADDRESS(ROW()+(0), COLUMN()+(-3), 1))*INDIRECT(ADDRESS(ROW()+(0), COLUMN()+(-1), 1)), 2)</f>
        <v>5.28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1.06</v>
      </c>
      <c r="J22" s="17">
        <f ca="1">ROUND(INDIRECT(ADDRESS(ROW()+(0), COLUMN()+(-3), 1))*INDIRECT(ADDRESS(ROW()+(0), COLUMN()+(-1), 1)), 2)</f>
        <v>7.95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8.13</v>
      </c>
      <c r="J23" s="17">
        <f ca="1">ROUND(INDIRECT(ADDRESS(ROW()+(0), COLUMN()+(-3), 1))*INDIRECT(ADDRESS(ROW()+(0), COLUMN()+(-1), 1)), 2)</f>
        <v>8.54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0.032</v>
      </c>
      <c r="H24" s="16"/>
      <c r="I24" s="17">
        <v>3.45</v>
      </c>
      <c r="J24" s="17">
        <f ca="1">ROUND(INDIRECT(ADDRESS(ROW()+(0), COLUMN()+(-3), 1))*INDIRECT(ADDRESS(ROW()+(0), COLUMN()+(-1), 1)), 2)</f>
        <v>0.11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0.295</v>
      </c>
      <c r="H25" s="16"/>
      <c r="I25" s="17">
        <v>22.68</v>
      </c>
      <c r="J25" s="17">
        <f ca="1">ROUND(INDIRECT(ADDRESS(ROW()+(0), COLUMN()+(-3), 1))*INDIRECT(ADDRESS(ROW()+(0), COLUMN()+(-1), 1)), 2)</f>
        <v>6.69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0.766</v>
      </c>
      <c r="H26" s="16"/>
      <c r="I26" s="17">
        <v>21.45</v>
      </c>
      <c r="J26" s="17">
        <f ca="1">ROUND(INDIRECT(ADDRESS(ROW()+(0), COLUMN()+(-3), 1))*INDIRECT(ADDRESS(ROW()+(0), COLUMN()+(-1), 1)), 2)</f>
        <v>16.43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0.23</v>
      </c>
      <c r="H27" s="16"/>
      <c r="I27" s="17">
        <v>22.68</v>
      </c>
      <c r="J27" s="17">
        <f ca="1">ROUND(INDIRECT(ADDRESS(ROW()+(0), COLUMN()+(-3), 1))*INDIRECT(ADDRESS(ROW()+(0), COLUMN()+(-1), 1)), 2)</f>
        <v>5.22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0.23</v>
      </c>
      <c r="H28" s="16"/>
      <c r="I28" s="17">
        <v>22.13</v>
      </c>
      <c r="J28" s="17">
        <f ca="1">ROUND(INDIRECT(ADDRESS(ROW()+(0), COLUMN()+(-3), 1))*INDIRECT(ADDRESS(ROW()+(0), COLUMN()+(-1), 1)), 2)</f>
        <v>5.09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0.055</v>
      </c>
      <c r="H29" s="16"/>
      <c r="I29" s="17">
        <v>23.31</v>
      </c>
      <c r="J29" s="17">
        <f ca="1">ROUND(INDIRECT(ADDRESS(ROW()+(0), COLUMN()+(-3), 1))*INDIRECT(ADDRESS(ROW()+(0), COLUMN()+(-1), 1)), 2)</f>
        <v>1.28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0.055</v>
      </c>
      <c r="H30" s="20"/>
      <c r="I30" s="21">
        <v>22.13</v>
      </c>
      <c r="J30" s="21">
        <f ca="1">ROUND(INDIRECT(ADDRESS(ROW()+(0), COLUMN()+(-3), 1))*INDIRECT(ADDRESS(ROW()+(0), COLUMN()+(-1), 1)), 2)</f>
        <v>1.22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116.63</v>
      </c>
      <c r="J31" s="24">
        <f ca="1">ROUND(INDIRECT(ADDRESS(ROW()+(0), COLUMN()+(-3), 1))*INDIRECT(ADDRESS(ROW()+(0), COLUMN()+(-1), 1))/100, 2)</f>
        <v>2.33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118.96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172012</v>
      </c>
      <c r="G43" s="31"/>
      <c r="H43" s="31">
        <v>172013</v>
      </c>
      <c r="I43" s="31"/>
      <c r="J43" s="31"/>
      <c r="K43" s="31" t="s">
        <v>95</v>
      </c>
    </row>
    <row r="44" spans="1:11" ht="13.5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1.03202e+006</v>
      </c>
      <c r="G47" s="31"/>
      <c r="H47" s="31">
        <v>1.03202e+006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 t="s">
        <v>104</v>
      </c>
    </row>
    <row r="50" spans="1:11" ht="24.00" thickBot="1" customHeight="1">
      <c r="A50" s="32" t="s">
        <v>105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