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<sst xmlns="http://schemas.openxmlformats.org/spreadsheetml/2006/main" count="106" uniqueCount="106">
  <si>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</si>
  <si>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QAE060</t>
  </si>
  <si>
    <t xml:space="preserve">m²</t>
  </si>
  <si>
    <t xml:space="preserve">Cobertura plana acessível, não ventilada, com pavimento flutuante sobre suportes,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</si>
  <si>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</si>
  <si>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</si>
  <si>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</si>
  <si>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</si>
  <si>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</si>
  <si>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</si>
  <si>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</si>
  <si>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</si>
  <si>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</si>
  <si>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</si>
  <si>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</si>
  <si>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</si>
  <si>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</si>
  <si>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</si>
  <si>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</si>
  <si>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</si>
  <si>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</si>
  <si>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</si>
  <si>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</si>
  <si>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</si>
  <si>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</si>
  <si>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</si>
  <si>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</si>
  <si>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</si>
  <si>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</si>
  <si>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</si>
  <si>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</si>
  <si>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</si>
  <si>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</si>
  <si>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</si>
  <si>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</si>
  <si>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</si>
  <si>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</si>
  <si>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</si>
  <si>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</si>
  <si>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</si>
  <si>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</si>
  <si>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</si>
  <si>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</si>
  <si>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</si>
  <si>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</si>
  <si>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</si>
  <si>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</si>
  <si>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</si>
  <si>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</si>
  <si>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</si>
  <si>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</si>
  <si>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</si>
  <si>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</si>
  <si>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</si>
  <si>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</si>
  <si>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</si>
  <si>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</si>
  <si>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</si>
  <si>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</si>
  <si>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</si>
  <si>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</si>
  <si>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</si>
  <si>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</si>
  <si>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</si>
  <si>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</si>
  <si>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</si>
  <si>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</si>
  <si>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</si>
  <si>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</si>
  <si>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</si>
  <si>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</si>
  <si>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</si>
  <si>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</si>
  <si>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</si>
  <si>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</si>
  <si>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</si>
  <si>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30,75€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</si>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</sst>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2.1</v>
      </c>
      <c r="G16" s="16"/>
      <c r="H16" s="17">
        <v>1.51</v>
      </c>
      <c r="I16" s="17">
        <f ca="1">ROUND(INDIRECT(ADDRESS(ROW()+(0), COLUMN()+(-3), 1))*INDIRECT(ADDRESS(ROW()+(0), COLUMN()+(-1), 1)), 2)</f>
        <v>3.17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1.05</v>
      </c>
      <c r="G17" s="16"/>
      <c r="H17" s="17">
        <v>10.92</v>
      </c>
      <c r="I17" s="17">
        <f ca="1">ROUND(INDIRECT(ADDRESS(ROW()+(0), COLUMN()+(-3), 1))*INDIRECT(ADDRESS(ROW()+(0), COLUMN()+(-1), 1)), 2)</f>
        <v>11.47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0.4</v>
      </c>
      <c r="G18" s="16"/>
      <c r="H18" s="17">
        <v>2.17</v>
      </c>
      <c r="I18" s="17">
        <f ca="1">ROUND(INDIRECT(ADDRESS(ROW()+(0), COLUMN()+(-3), 1))*INDIRECT(ADDRESS(ROW()+(0), COLUMN()+(-1), 1)), 2)</f>
        <v>0.87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0.93</v>
      </c>
      <c r="I20" s="17">
        <f ca="1">ROUND(INDIRECT(ADDRESS(ROW()+(0), COLUMN()+(-3), 1))*INDIRECT(ADDRESS(ROW()+(0), COLUMN()+(-1), 1)), 2)</f>
        <v>0.98</v>
      </c>
      <c r="J20" s="17"/>
    </row>
    <row r="21" spans="1:10" ht="45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7.5</v>
      </c>
      <c r="G21" s="16"/>
      <c r="H21" s="17">
        <v>1.06</v>
      </c>
      <c r="I21" s="17">
        <f ca="1">ROUND(INDIRECT(ADDRESS(ROW()+(0), COLUMN()+(-3), 1))*INDIRECT(ADDRESS(ROW()+(0), COLUMN()+(-1), 1)), 2)</f>
        <v>7.95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8.13</v>
      </c>
      <c r="I22" s="17">
        <f ca="1">ROUND(INDIRECT(ADDRESS(ROW()+(0), COLUMN()+(-3), 1))*INDIRECT(ADDRESS(ROW()+(0), COLUMN()+(-1), 1)), 2)</f>
        <v>8.54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0.032</v>
      </c>
      <c r="G23" s="16"/>
      <c r="H23" s="17">
        <v>3.45</v>
      </c>
      <c r="I23" s="17">
        <f ca="1">ROUND(INDIRECT(ADDRESS(ROW()+(0), COLUMN()+(-3), 1))*INDIRECT(ADDRESS(ROW()+(0), COLUMN()+(-1), 1)), 2)</f>
        <v>0.11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0.295</v>
      </c>
      <c r="G24" s="16"/>
      <c r="H24" s="17">
        <v>22.68</v>
      </c>
      <c r="I24" s="17">
        <f ca="1">ROUND(INDIRECT(ADDRESS(ROW()+(0), COLUMN()+(-3), 1))*INDIRECT(ADDRESS(ROW()+(0), COLUMN()+(-1), 1)), 2)</f>
        <v>6.69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0.547</v>
      </c>
      <c r="G25" s="16"/>
      <c r="H25" s="17">
        <v>21.45</v>
      </c>
      <c r="I25" s="17">
        <f ca="1">ROUND(INDIRECT(ADDRESS(ROW()+(0), COLUMN()+(-3), 1))*INDIRECT(ADDRESS(ROW()+(0), COLUMN()+(-1), 1)), 2)</f>
        <v>11.73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0.197</v>
      </c>
      <c r="G26" s="16"/>
      <c r="H26" s="17">
        <v>22.68</v>
      </c>
      <c r="I26" s="17">
        <f ca="1">ROUND(INDIRECT(ADDRESS(ROW()+(0), COLUMN()+(-3), 1))*INDIRECT(ADDRESS(ROW()+(0), COLUMN()+(-1), 1)), 2)</f>
        <v>4.47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0.197</v>
      </c>
      <c r="G27" s="16"/>
      <c r="H27" s="17">
        <v>22.13</v>
      </c>
      <c r="I27" s="17">
        <f ca="1">ROUND(INDIRECT(ADDRESS(ROW()+(0), COLUMN()+(-3), 1))*INDIRECT(ADDRESS(ROW()+(0), COLUMN()+(-1), 1)), 2)</f>
        <v>4.36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0.055</v>
      </c>
      <c r="G28" s="16"/>
      <c r="H28" s="17">
        <v>23.31</v>
      </c>
      <c r="I28" s="17">
        <f ca="1">ROUND(INDIRECT(ADDRESS(ROW()+(0), COLUMN()+(-3), 1))*INDIRECT(ADDRESS(ROW()+(0), COLUMN()+(-1), 1)), 2)</f>
        <v>1.28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0.055</v>
      </c>
      <c r="G29" s="20"/>
      <c r="H29" s="21">
        <v>22.13</v>
      </c>
      <c r="I29" s="21">
        <f ca="1">ROUND(INDIRECT(ADDRESS(ROW()+(0), COLUMN()+(-3), 1))*INDIRECT(ADDRESS(ROW()+(0), COLUMN()+(-1), 1)), 2)</f>
        <v>1.22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89.72</v>
      </c>
      <c r="I30" s="24">
        <f ca="1">ROUND(INDIRECT(ADDRESS(ROW()+(0), COLUMN()+(-3), 1))*INDIRECT(ADDRESS(ROW()+(0), COLUMN()+(-1), 1))/100, 2)</f>
        <v>1.79</v>
      </c>
      <c r="J30" s="24"/>
    </row>
    <row r="31" spans="1:10" ht="13.50" thickBot="1" customHeight="1">
      <c r="A31" s="25" t="s">
        <v>76</v>
      </c>
      <c r="B31" s="25"/>
      <c r="C31" s="26"/>
      <c r="D31" s="26"/>
      <c r="E31" s="26"/>
      <c r="F31" s="27"/>
      <c r="G31" s="27"/>
      <c r="H31" s="25" t="s">
        <v>77</v>
      </c>
      <c r="I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91.51</v>
      </c>
      <c r="J31" s="28"/>
    </row>
    <row r="34" spans="1:10" ht="13.50" thickBot="1" customHeight="1">
      <c r="A34" s="29" t="s">
        <v>78</v>
      </c>
      <c r="B34" s="29"/>
      <c r="C34" s="29"/>
      <c r="D34" s="29"/>
      <c r="E34" s="29" t="s">
        <v>79</v>
      </c>
      <c r="F34" s="29"/>
      <c r="G34" s="29" t="s">
        <v>80</v>
      </c>
      <c r="H34" s="29"/>
      <c r="I34" s="29"/>
      <c r="J34" s="29" t="s">
        <v>81</v>
      </c>
    </row>
    <row r="35" spans="1:10" ht="13.50" thickBot="1" customHeight="1">
      <c r="A35" s="30" t="s">
        <v>82</v>
      </c>
      <c r="B35" s="30"/>
      <c r="C35" s="30"/>
      <c r="D35" s="30"/>
      <c r="E35" s="31">
        <v>1.06202e+006</v>
      </c>
      <c r="F35" s="31"/>
      <c r="G35" s="31">
        <v>1.06202e+006</v>
      </c>
      <c r="H35" s="31"/>
      <c r="I35" s="31"/>
      <c r="J35" s="31" t="s">
        <v>83</v>
      </c>
    </row>
    <row r="36" spans="1:10" ht="13.50" thickBot="1" customHeight="1">
      <c r="A36" s="32" t="s">
        <v>84</v>
      </c>
      <c r="B36" s="32"/>
      <c r="C36" s="32"/>
      <c r="D36" s="32"/>
      <c r="E36" s="33"/>
      <c r="F36" s="33"/>
      <c r="G36" s="33"/>
      <c r="H36" s="33"/>
      <c r="I36" s="33"/>
      <c r="J36" s="33"/>
    </row>
    <row r="37" spans="1:10" ht="13.50" thickBot="1" customHeight="1">
      <c r="A37" s="30" t="s">
        <v>85</v>
      </c>
      <c r="B37" s="30"/>
      <c r="C37" s="30"/>
      <c r="D37" s="30"/>
      <c r="E37" s="31">
        <v>132003</v>
      </c>
      <c r="F37" s="31"/>
      <c r="G37" s="31">
        <v>162004</v>
      </c>
      <c r="H37" s="31"/>
      <c r="I37" s="31"/>
      <c r="J37" s="31"/>
    </row>
    <row r="38" spans="1:10" ht="13.50" thickBot="1" customHeight="1">
      <c r="A38" s="34" t="s">
        <v>86</v>
      </c>
      <c r="B38" s="34"/>
      <c r="C38" s="34"/>
      <c r="D38" s="34"/>
      <c r="E38" s="35"/>
      <c r="F38" s="35"/>
      <c r="G38" s="35"/>
      <c r="H38" s="35"/>
      <c r="I38" s="35"/>
      <c r="J38" s="35"/>
    </row>
    <row r="39" spans="1:10" ht="13.50" thickBot="1" customHeight="1">
      <c r="A39" s="32" t="s">
        <v>87</v>
      </c>
      <c r="B39" s="32"/>
      <c r="C39" s="32"/>
      <c r="D39" s="32"/>
      <c r="E39" s="33">
        <v>112010</v>
      </c>
      <c r="F39" s="33"/>
      <c r="G39" s="33">
        <v>112010</v>
      </c>
      <c r="H39" s="33"/>
      <c r="I39" s="33"/>
      <c r="J39" s="33"/>
    </row>
    <row r="40" spans="1:10" ht="13.50" thickBot="1" customHeight="1">
      <c r="A40" s="30" t="s">
        <v>88</v>
      </c>
      <c r="B40" s="30"/>
      <c r="C40" s="30"/>
      <c r="D40" s="30"/>
      <c r="E40" s="31">
        <v>1.07202e+006</v>
      </c>
      <c r="F40" s="31"/>
      <c r="G40" s="31">
        <v>1.07202e+006</v>
      </c>
      <c r="H40" s="31"/>
      <c r="I40" s="31"/>
      <c r="J40" s="31" t="s">
        <v>89</v>
      </c>
    </row>
    <row r="41" spans="1:10" ht="24.00" thickBot="1" customHeight="1">
      <c r="A41" s="32" t="s">
        <v>90</v>
      </c>
      <c r="B41" s="32"/>
      <c r="C41" s="32"/>
      <c r="D41" s="32"/>
      <c r="E41" s="33"/>
      <c r="F41" s="33"/>
      <c r="G41" s="33"/>
      <c r="H41" s="33"/>
      <c r="I41" s="33"/>
      <c r="J41" s="33"/>
    </row>
    <row r="42" spans="1:10" ht="13.50" thickBot="1" customHeight="1">
      <c r="A42" s="30" t="s">
        <v>91</v>
      </c>
      <c r="B42" s="30"/>
      <c r="C42" s="30"/>
      <c r="D42" s="30"/>
      <c r="E42" s="31">
        <v>172012</v>
      </c>
      <c r="F42" s="31"/>
      <c r="G42" s="31">
        <v>172013</v>
      </c>
      <c r="H42" s="31"/>
      <c r="I42" s="31"/>
      <c r="J42" s="31" t="s">
        <v>92</v>
      </c>
    </row>
    <row r="43" spans="1:10" ht="13.50" thickBot="1" customHeight="1">
      <c r="A43" s="32" t="s">
        <v>93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94</v>
      </c>
      <c r="B44" s="30"/>
      <c r="C44" s="30"/>
      <c r="D44" s="30"/>
      <c r="E44" s="31">
        <v>1.03202e+006</v>
      </c>
      <c r="F44" s="31"/>
      <c r="G44" s="31">
        <v>1.03202e+006</v>
      </c>
      <c r="H44" s="31"/>
      <c r="I44" s="31"/>
      <c r="J44" s="31" t="s">
        <v>95</v>
      </c>
    </row>
    <row r="45" spans="1:10" ht="24.00" thickBot="1" customHeight="1">
      <c r="A45" s="32" t="s">
        <v>96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97</v>
      </c>
      <c r="B46" s="30"/>
      <c r="C46" s="30"/>
      <c r="D46" s="30"/>
      <c r="E46" s="31">
        <v>1.10201e+006</v>
      </c>
      <c r="F46" s="31"/>
      <c r="G46" s="31">
        <v>1.10201e+006</v>
      </c>
      <c r="H46" s="31"/>
      <c r="I46" s="31"/>
      <c r="J46" s="31" t="s">
        <v>98</v>
      </c>
    </row>
    <row r="47" spans="1:10" ht="55.50" thickBot="1" customHeight="1">
      <c r="A47" s="32" t="s">
        <v>99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100</v>
      </c>
      <c r="B48" s="30"/>
      <c r="C48" s="30"/>
      <c r="D48" s="30"/>
      <c r="E48" s="31">
        <v>1.07202e+006</v>
      </c>
      <c r="F48" s="31"/>
      <c r="G48" s="31">
        <v>1.07202e+006</v>
      </c>
      <c r="H48" s="31"/>
      <c r="I48" s="31"/>
      <c r="J48" s="31" t="s">
        <v>101</v>
      </c>
    </row>
    <row r="49" spans="1:10" ht="24.00" thickBot="1" customHeight="1">
      <c r="A49" s="32" t="s">
        <v>102</v>
      </c>
      <c r="B49" s="32"/>
      <c r="C49" s="32"/>
      <c r="D49" s="32"/>
      <c r="E49" s="33"/>
      <c r="F49" s="33"/>
      <c r="G49" s="33"/>
      <c r="H49" s="33"/>
      <c r="I49" s="33"/>
      <c r="J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4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7"/>
    <mergeCell ref="G37:I37"/>
    <mergeCell ref="J37:J39"/>
    <mergeCell ref="A38:D38"/>
    <mergeCell ref="E38:F38"/>
    <mergeCell ref="G38:I38"/>
    <mergeCell ref="A39:D39"/>
    <mergeCell ref="E39:F39"/>
    <mergeCell ref="G39:I39"/>
    <mergeCell ref="A40:D40"/>
    <mergeCell ref="E40:F41"/>
    <mergeCell ref="G40:I41"/>
    <mergeCell ref="J40:J41"/>
    <mergeCell ref="A41:D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2:J52"/>
    <mergeCell ref="A53:J53"/>
    <mergeCell ref="A54:J54"/>
  </mergeCells>
  <pageMargins left="0.147638" right="0.147638" top="0.206693" bottom="0.206693" header="0.0" footer="0.0"/>
  <pageSetup paperSize="9" orientation="portrait"/>
  <rowBreaks count="0" manualBreakCount="0">
    </rowBreaks>
</worksheet>
</file>