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<sst xmlns="http://schemas.openxmlformats.org/spreadsheetml/2006/main" count="88" uniqueCount="88">
  <si>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</si>
  <si>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QAG020</t>
  </si>
  <si>
    <t xml:space="preserve">m²</t>
  </si>
  <si>
    <t xml:space="preserve">Cobertura plana acessível, não ventilada, com pavimento flutuante isolante, tipo invertida. Impermeabilização com lâminas asfálticas, tipo monocamada.</t>
  </si>
  <si>
    <r>
      <rPr>
        <sz val="8.25"/>
        <color rgb="FF000000"/>
        <rFont val="Arial"/>
        <family val="2"/>
      </rPr>
      <t xml:space="preserve">Cobertura plana acessível, não ventilada, com pavimento flutuante isolante, tipo invertida, pendente de 1% a 5%, para tráfego pedonal privado.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monocamada, colada, formada por membrana de betume modificado com elastómero SBS, LBM(SBS)-40-FP prévia aplicação de primário com emulsão asfáltica aniônica com cargas; CAMADA SEPARADORA SOB PROTECÇÃO: geotêxtil não tecido composto por fibras de poliéster entrelaçadas, (200 g/m²); CAMADA DE PROTECÇÃO E ISOLAMENTO TÉRMICO: pavimento flutuante de lajetas térmicas, formadas por 35 mm de argamassa e 40 mm de poliestireno extrudido, de 600x600 mm, cor cinzento, acabamento poroso, colocadas directamente sobre a camada separadora.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</si>
  <si>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</si>
  <si>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</si>
  <si>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</si>
  <si>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</si>
  <si>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</si>
  <si>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</si>
  <si>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</si>
  <si>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</si>
  <si>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</si>
  <si>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</si>
  <si>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</si>
  <si>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</si>
  <si>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</si>
  <si>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</si>
  <si>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</si>
  <si>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</si>
  <si>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</si>
  <si>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</si>
  <si>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</si>
  <si>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</si>
  <si>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</si>
  <si>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</si>
  <si>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</si>
  <si>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</si>
  <si>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</si>
  <si>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</si>
  <si>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</si>
  <si>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</si>
  <si>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</si>
  <si>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</si>
  <si>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</si>
  <si>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</si>
  <si>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</si>
  <si>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</si>
  <si>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</si>
  <si>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</si>
  <si>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mt15lfs010a</t>
  </si>
  <si>
    <t xml:space="preserve">m²</t>
  </si>
  <si>
    <t xml:space="preserve">Lajeta térmica, formada por 35 mm de argamassa e 40 mm de poliestireno extrudido, condutibilidade térmica 0,033 W/(m°C).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</si>
  <si>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</si>
  <si>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</si>
  <si>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</si>
  <si>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</si>
  <si>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</si>
  <si>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</si>
  <si>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</si>
  <si>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</si>
  <si>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</si>
  <si>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</si>
  <si>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</si>
  <si>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</si>
  <si>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</si>
  <si>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</si>
  <si>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</si>
  <si>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</si>
  <si>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</si>
  <si>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26,32€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</si>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</sst>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1.1</v>
      </c>
      <c r="H16" s="16"/>
      <c r="I16" s="17">
        <v>6.93</v>
      </c>
      <c r="J16" s="17">
        <f ca="1">ROUND(INDIRECT(ADDRESS(ROW()+(0), COLUMN()+(-3), 1))*INDIRECT(ADDRESS(ROW()+(0), COLUMN()+(-1), 1)), 2)</f>
        <v>7.62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</v>
      </c>
      <c r="H17" s="16"/>
      <c r="I17" s="17">
        <v>3.3</v>
      </c>
      <c r="J17" s="17">
        <f ca="1">ROUND(INDIRECT(ADDRESS(ROW()+(0), COLUMN()+(-3), 1))*INDIRECT(ADDRESS(ROW()+(0), COLUMN()+(-1), 1)), 2)</f>
        <v>0.99</v>
      </c>
      <c r="K17" s="17"/>
    </row>
    <row r="18" spans="1:11" ht="55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1.05</v>
      </c>
      <c r="H18" s="16"/>
      <c r="I18" s="17">
        <v>0.93</v>
      </c>
      <c r="J18" s="17">
        <f ca="1">ROUND(INDIRECT(ADDRESS(ROW()+(0), COLUMN()+(-3), 1))*INDIRECT(ADDRESS(ROW()+(0), COLUMN()+(-1), 1)), 2)</f>
        <v>0.98</v>
      </c>
      <c r="K18" s="17"/>
    </row>
    <row r="19" spans="1:11" ht="24.0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1.05</v>
      </c>
      <c r="H19" s="16"/>
      <c r="I19" s="17">
        <v>24.85</v>
      </c>
      <c r="J19" s="17">
        <f ca="1">ROUND(INDIRECT(ADDRESS(ROW()+(0), COLUMN()+(-3), 1))*INDIRECT(ADDRESS(ROW()+(0), COLUMN()+(-1), 1)), 2)</f>
        <v>26.09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0.032</v>
      </c>
      <c r="H20" s="16"/>
      <c r="I20" s="17">
        <v>3.45</v>
      </c>
      <c r="J20" s="17">
        <f ca="1">ROUND(INDIRECT(ADDRESS(ROW()+(0), COLUMN()+(-3), 1))*INDIRECT(ADDRESS(ROW()+(0), COLUMN()+(-1), 1)), 2)</f>
        <v>0.11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0.208</v>
      </c>
      <c r="H21" s="16"/>
      <c r="I21" s="17">
        <v>22.68</v>
      </c>
      <c r="J21" s="17">
        <f ca="1">ROUND(INDIRECT(ADDRESS(ROW()+(0), COLUMN()+(-3), 1))*INDIRECT(ADDRESS(ROW()+(0), COLUMN()+(-1), 1)), 2)</f>
        <v>4.72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0.503</v>
      </c>
      <c r="H22" s="16"/>
      <c r="I22" s="17">
        <v>21.45</v>
      </c>
      <c r="J22" s="17">
        <f ca="1">ROUND(INDIRECT(ADDRESS(ROW()+(0), COLUMN()+(-3), 1))*INDIRECT(ADDRESS(ROW()+(0), COLUMN()+(-1), 1)), 2)</f>
        <v>10.79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0.153</v>
      </c>
      <c r="H23" s="16"/>
      <c r="I23" s="17">
        <v>22.68</v>
      </c>
      <c r="J23" s="17">
        <f ca="1">ROUND(INDIRECT(ADDRESS(ROW()+(0), COLUMN()+(-3), 1))*INDIRECT(ADDRESS(ROW()+(0), COLUMN()+(-1), 1)), 2)</f>
        <v>3.47</v>
      </c>
      <c r="K23" s="17"/>
    </row>
    <row r="24" spans="1:11" ht="13.50" thickBot="1" customHeight="1">
      <c r="A24" s="14" t="s">
        <v>56</v>
      </c>
      <c r="B24" s="14"/>
      <c r="C24" s="18" t="s">
        <v>57</v>
      </c>
      <c r="D24" s="18"/>
      <c r="E24" s="19" t="s">
        <v>58</v>
      </c>
      <c r="F24" s="19"/>
      <c r="G24" s="20">
        <v>0.153</v>
      </c>
      <c r="H24" s="20"/>
      <c r="I24" s="21">
        <v>22.13</v>
      </c>
      <c r="J24" s="21">
        <f ca="1">ROUND(INDIRECT(ADDRESS(ROW()+(0), COLUMN()+(-3), 1))*INDIRECT(ADDRESS(ROW()+(0), COLUMN()+(-1), 1)), 2)</f>
        <v>3.39</v>
      </c>
      <c r="K24" s="21"/>
    </row>
    <row r="25" spans="1:11" ht="13.50" thickBot="1" customHeight="1">
      <c r="A25" s="19"/>
      <c r="B25" s="19"/>
      <c r="C25" s="22" t="s">
        <v>59</v>
      </c>
      <c r="D25" s="22"/>
      <c r="E25" s="5" t="s">
        <v>60</v>
      </c>
      <c r="F25" s="5"/>
      <c r="G25" s="23">
        <v>2</v>
      </c>
      <c r="H25" s="23"/>
      <c r="I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76.8</v>
      </c>
      <c r="J25" s="24">
        <f ca="1">ROUND(INDIRECT(ADDRESS(ROW()+(0), COLUMN()+(-3), 1))*INDIRECT(ADDRESS(ROW()+(0), COLUMN()+(-1), 1))/100, 2)</f>
        <v>1.54</v>
      </c>
      <c r="K25" s="24"/>
    </row>
    <row r="26" spans="1:11" ht="13.50" thickBot="1" customHeight="1">
      <c r="A26" s="25" t="s">
        <v>61</v>
      </c>
      <c r="B26" s="25"/>
      <c r="C26" s="26"/>
      <c r="D26" s="26"/>
      <c r="E26" s="26"/>
      <c r="F26" s="26"/>
      <c r="G26" s="27"/>
      <c r="H26" s="27"/>
      <c r="I26" s="25" t="s">
        <v>62</v>
      </c>
      <c r="J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78.34</v>
      </c>
      <c r="K26" s="28"/>
    </row>
    <row r="29" spans="1:11" ht="13.50" thickBot="1" customHeight="1">
      <c r="A29" s="29" t="s">
        <v>63</v>
      </c>
      <c r="B29" s="29"/>
      <c r="C29" s="29"/>
      <c r="D29" s="29"/>
      <c r="E29" s="29"/>
      <c r="F29" s="29" t="s">
        <v>64</v>
      </c>
      <c r="G29" s="29"/>
      <c r="H29" s="29" t="s">
        <v>65</v>
      </c>
      <c r="I29" s="29"/>
      <c r="J29" s="29"/>
      <c r="K29" s="29" t="s">
        <v>66</v>
      </c>
    </row>
    <row r="30" spans="1:11" ht="13.50" thickBot="1" customHeight="1">
      <c r="A30" s="30" t="s">
        <v>67</v>
      </c>
      <c r="B30" s="30"/>
      <c r="C30" s="30"/>
      <c r="D30" s="30"/>
      <c r="E30" s="30"/>
      <c r="F30" s="31">
        <v>1.06202e+006</v>
      </c>
      <c r="G30" s="31"/>
      <c r="H30" s="31">
        <v>1.06202e+006</v>
      </c>
      <c r="I30" s="31"/>
      <c r="J30" s="31"/>
      <c r="K30" s="31" t="s">
        <v>68</v>
      </c>
    </row>
    <row r="31" spans="1:11" ht="13.50" thickBot="1" customHeight="1">
      <c r="A31" s="32" t="s">
        <v>69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2" spans="1:11" ht="13.50" thickBot="1" customHeight="1">
      <c r="A32" s="30" t="s">
        <v>70</v>
      </c>
      <c r="B32" s="30"/>
      <c r="C32" s="30"/>
      <c r="D32" s="30"/>
      <c r="E32" s="30"/>
      <c r="F32" s="31">
        <v>132003</v>
      </c>
      <c r="G32" s="31"/>
      <c r="H32" s="31">
        <v>162004</v>
      </c>
      <c r="I32" s="31"/>
      <c r="J32" s="31"/>
      <c r="K32" s="31"/>
    </row>
    <row r="33" spans="1:11" ht="13.50" thickBot="1" customHeight="1">
      <c r="A33" s="34" t="s">
        <v>71</v>
      </c>
      <c r="B33" s="34"/>
      <c r="C33" s="34"/>
      <c r="D33" s="34"/>
      <c r="E33" s="34"/>
      <c r="F33" s="35"/>
      <c r="G33" s="35"/>
      <c r="H33" s="35"/>
      <c r="I33" s="35"/>
      <c r="J33" s="35"/>
      <c r="K33" s="35"/>
    </row>
    <row r="34" spans="1:11" ht="13.50" thickBot="1" customHeight="1">
      <c r="A34" s="32" t="s">
        <v>72</v>
      </c>
      <c r="B34" s="32"/>
      <c r="C34" s="32"/>
      <c r="D34" s="32"/>
      <c r="E34" s="32"/>
      <c r="F34" s="33">
        <v>112010</v>
      </c>
      <c r="G34" s="33"/>
      <c r="H34" s="33">
        <v>112010</v>
      </c>
      <c r="I34" s="33"/>
      <c r="J34" s="33"/>
      <c r="K34" s="33"/>
    </row>
    <row r="35" spans="1:11" ht="13.50" thickBot="1" customHeight="1">
      <c r="A35" s="30" t="s">
        <v>73</v>
      </c>
      <c r="B35" s="30"/>
      <c r="C35" s="30"/>
      <c r="D35" s="30"/>
      <c r="E35" s="30"/>
      <c r="F35" s="31">
        <v>1.07202e+006</v>
      </c>
      <c r="G35" s="31"/>
      <c r="H35" s="31">
        <v>1.07202e+006</v>
      </c>
      <c r="I35" s="31"/>
      <c r="J35" s="31"/>
      <c r="K35" s="31" t="s">
        <v>74</v>
      </c>
    </row>
    <row r="36" spans="1:11" ht="24.00" thickBot="1" customHeight="1">
      <c r="A36" s="32" t="s">
        <v>75</v>
      </c>
      <c r="B36" s="32"/>
      <c r="C36" s="32"/>
      <c r="D36" s="32"/>
      <c r="E36" s="32"/>
      <c r="F36" s="33"/>
      <c r="G36" s="33"/>
      <c r="H36" s="33"/>
      <c r="I36" s="33"/>
      <c r="J36" s="33"/>
      <c r="K36" s="33"/>
    </row>
    <row r="37" spans="1:11" ht="13.50" thickBot="1" customHeight="1">
      <c r="A37" s="30" t="s">
        <v>76</v>
      </c>
      <c r="B37" s="30"/>
      <c r="C37" s="30"/>
      <c r="D37" s="30"/>
      <c r="E37" s="30"/>
      <c r="F37" s="31">
        <v>172012</v>
      </c>
      <c r="G37" s="31"/>
      <c r="H37" s="31">
        <v>172013</v>
      </c>
      <c r="I37" s="31"/>
      <c r="J37" s="31"/>
      <c r="K37" s="31" t="s">
        <v>77</v>
      </c>
    </row>
    <row r="38" spans="1:11" ht="13.50" thickBot="1" customHeight="1">
      <c r="A38" s="32" t="s">
        <v>78</v>
      </c>
      <c r="B38" s="32"/>
      <c r="C38" s="32"/>
      <c r="D38" s="32"/>
      <c r="E38" s="32"/>
      <c r="F38" s="33"/>
      <c r="G38" s="33"/>
      <c r="H38" s="33"/>
      <c r="I38" s="33"/>
      <c r="J38" s="33"/>
      <c r="K38" s="33"/>
    </row>
    <row r="39" spans="1:11" ht="13.50" thickBot="1" customHeight="1">
      <c r="A39" s="30" t="s">
        <v>79</v>
      </c>
      <c r="B39" s="30"/>
      <c r="C39" s="30"/>
      <c r="D39" s="30"/>
      <c r="E39" s="30"/>
      <c r="F39" s="31">
        <v>142010</v>
      </c>
      <c r="G39" s="31"/>
      <c r="H39" s="31">
        <v>1.10201e+006</v>
      </c>
      <c r="I39" s="31"/>
      <c r="J39" s="31"/>
      <c r="K39" s="31" t="s">
        <v>80</v>
      </c>
    </row>
    <row r="40" spans="1:11" ht="24.00" thickBot="1" customHeight="1">
      <c r="A40" s="32" t="s">
        <v>81</v>
      </c>
      <c r="B40" s="32"/>
      <c r="C40" s="32"/>
      <c r="D40" s="32"/>
      <c r="E40" s="32"/>
      <c r="F40" s="33"/>
      <c r="G40" s="33"/>
      <c r="H40" s="33"/>
      <c r="I40" s="33"/>
      <c r="J40" s="33"/>
      <c r="K40" s="33"/>
    </row>
    <row r="41" spans="1:11" ht="13.50" thickBot="1" customHeight="1">
      <c r="A41" s="30" t="s">
        <v>82</v>
      </c>
      <c r="B41" s="30"/>
      <c r="C41" s="30"/>
      <c r="D41" s="30"/>
      <c r="E41" s="30"/>
      <c r="F41" s="31">
        <v>1.03202e+006</v>
      </c>
      <c r="G41" s="31"/>
      <c r="H41" s="31">
        <v>1.03202e+006</v>
      </c>
      <c r="I41" s="31"/>
      <c r="J41" s="31"/>
      <c r="K41" s="31" t="s">
        <v>83</v>
      </c>
    </row>
    <row r="42" spans="1:11" ht="24.00" thickBot="1" customHeight="1">
      <c r="A42" s="32" t="s">
        <v>84</v>
      </c>
      <c r="B42" s="32"/>
      <c r="C42" s="32"/>
      <c r="D42" s="32"/>
      <c r="E42" s="32"/>
      <c r="F42" s="33"/>
      <c r="G42" s="33"/>
      <c r="H42" s="33"/>
      <c r="I42" s="33"/>
      <c r="J42" s="33"/>
      <c r="K42" s="33"/>
    </row>
    <row r="45" spans="1:1" ht="33.75" thickBot="1" customHeight="1">
      <c r="A45" s="1" t="s">
        <v>85</v>
      </c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" ht="33.75" thickBot="1" customHeight="1">
      <c r="A46" s="1" t="s">
        <v>86</v>
      </c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" ht="33.75" thickBot="1" customHeight="1">
      <c r="A47" s="1" t="s">
        <v>87</v>
      </c>
      <c r="B47" s="1"/>
      <c r="C47" s="1"/>
      <c r="D47" s="1"/>
      <c r="E47" s="1"/>
      <c r="F47" s="1"/>
      <c r="G47" s="1"/>
      <c r="H47" s="1"/>
      <c r="I47" s="1"/>
      <c r="J47" s="1"/>
      <c r="K47" s="1"/>
    </row>
  </sheetData>
  <mergeCells count="13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F26"/>
    <mergeCell ref="G26:H26"/>
    <mergeCell ref="J26:K26"/>
    <mergeCell ref="A29:E29"/>
    <mergeCell ref="F29:G29"/>
    <mergeCell ref="H29:J29"/>
    <mergeCell ref="A30:E30"/>
    <mergeCell ref="F30:G31"/>
    <mergeCell ref="H30:J31"/>
    <mergeCell ref="K30:K31"/>
    <mergeCell ref="A31:E31"/>
    <mergeCell ref="A32:E32"/>
    <mergeCell ref="F32:G32"/>
    <mergeCell ref="H32:J32"/>
    <mergeCell ref="K32:K34"/>
    <mergeCell ref="A33:E33"/>
    <mergeCell ref="F33:G33"/>
    <mergeCell ref="H33:J33"/>
    <mergeCell ref="A34:E34"/>
    <mergeCell ref="F34:G34"/>
    <mergeCell ref="H34:J34"/>
    <mergeCell ref="A35:E35"/>
    <mergeCell ref="F35:G36"/>
    <mergeCell ref="H35:J36"/>
    <mergeCell ref="K35:K36"/>
    <mergeCell ref="A36:E36"/>
    <mergeCell ref="A37:E37"/>
    <mergeCell ref="F37:G38"/>
    <mergeCell ref="H37:J38"/>
    <mergeCell ref="K37:K38"/>
    <mergeCell ref="A38:E38"/>
    <mergeCell ref="A39:E39"/>
    <mergeCell ref="F39:G40"/>
    <mergeCell ref="H39:J40"/>
    <mergeCell ref="K39:K40"/>
    <mergeCell ref="A40:E40"/>
    <mergeCell ref="A41:E41"/>
    <mergeCell ref="F41:G42"/>
    <mergeCell ref="H41:J42"/>
    <mergeCell ref="K41:K42"/>
    <mergeCell ref="A42:E42"/>
    <mergeCell ref="A45:K45"/>
    <mergeCell ref="A46:K46"/>
    <mergeCell ref="A47:K47"/>
  </mergeCells>
  <pageMargins left="0.147638" right="0.147638" top="0.206693" bottom="0.206693" header="0.0" footer="0.0"/>
  <pageSetup paperSize="9" orientation="portrait"/>
  <rowBreaks count="0" manualBreakCount="0">
    </rowBreaks>
</worksheet>
</file>