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<sst xmlns="http://schemas.openxmlformats.org/spreadsheetml/2006/main" count="94" uniqueCount="94">
  <si>
    <t xml:space="preserve"/>
  </si>
  <si>
    <t xml:space="preserve">QAG040</t>
  </si>
  <si>
    <t xml:space="preserve">m²</t>
  </si>
  <si>
    <t xml:space="preserve">Cobertura plana acessível, não ventilada, com pavimento flutuante isolante, tipo invertida. Impermeabilização com lâminas de poliolefinas, tipo monocamada.</t>
  </si>
  <si>
    <r>
      <rPr>
        <sz val="8.25"/>
        <color rgb="FF000000"/>
        <rFont val="Arial"/>
        <family val="2"/>
      </rPr>
      <t xml:space="preserve">Cobertura plana acessível, não ventilada, com pavimento flutuante isolante,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SEPARADORA SOB PROTECÇÃO: geotêxtil não tecido composto por fibras de poliéster entrelaçadas, (200 g/m²); CAMADA DE PROTECÇÃO E ISOLAMENTO TÉRMICO: pavimento flutuante de lajetas térmicas, formadas por 35 mm de argamassa e 40 mm de poliestireno extrudido, de 600x600 mm, cor cinzento, acabamento poroso, colocadas directamente sobre a camada separadora.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</si>
  <si>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</si>
  <si>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</si>
  <si>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</si>
  <si>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</si>
  <si>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</si>
  <si>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</si>
  <si>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</si>
  <si>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</si>
  <si>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</si>
  <si>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</si>
  <si>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</si>
  <si>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</si>
  <si>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</si>
  <si>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</si>
  <si>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</si>
  <si>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</si>
  <si>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</si>
  <si>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</si>
  <si>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</si>
  <si>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</si>
  <si>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</si>
  <si>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</si>
  <si>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</si>
  <si>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</si>
  <si>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</si>
  <si>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</si>
  <si>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</si>
  <si>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</si>
  <si>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</si>
  <si>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</si>
  <si>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</si>
  <si>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</si>
  <si>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</si>
  <si>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</si>
  <si>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</si>
  <si>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</si>
  <si>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</si>
  <si>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</si>
  <si>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</si>
  <si>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mt15lfs010a</t>
  </si>
  <si>
    <t xml:space="preserve">m²</t>
  </si>
  <si>
    <t xml:space="preserve">Lajeta térmica, formada por 35 mm de argamassa e 40 mm de poliestireno extrudido, condutibilidade térmica 0,033 W/(m°C).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</si>
  <si>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</si>
  <si>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</si>
  <si>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</si>
  <si>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</si>
  <si>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</si>
  <si>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</si>
  <si>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</si>
  <si>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</si>
  <si>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</si>
  <si>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</si>
  <si>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</si>
  <si>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</si>
  <si>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</si>
  <si>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</si>
  <si>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</si>
  <si>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</si>
  <si>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</si>
  <si>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29,75€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</si>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</sst>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2.21"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0.29</v>
      </c>
      <c r="J9" s="13">
        <f ca="1">ROUND(INDIRECT(ADDRESS(ROW()+(0), COLUMN()+(-3), 1))*INDIRECT(ADDRESS(ROW()+(0), COLUMN()+(-1), 1)), 2)</f>
        <v>0.87</v>
      </c>
      <c r="K9" s="13"/>
    </row>
    <row r="10" spans="1:11" ht="13.50" thickBot="1" customHeight="1">
      <c r="A10" s="14" t="s">
        <v>14</v>
      </c>
      <c r="B10" s="14"/>
      <c r="C10" s="15" t="s">
        <v>15</v>
      </c>
      <c r="D10" s="15"/>
      <c r="E10" s="14" t="s">
        <v>16</v>
      </c>
      <c r="F10" s="14"/>
      <c r="G10" s="16">
        <v>0.1</v>
      </c>
      <c r="H10" s="16"/>
      <c r="I10" s="17">
        <v>144.49</v>
      </c>
      <c r="J10" s="17">
        <f ca="1">ROUND(INDIRECT(ADDRESS(ROW()+(0), COLUMN()+(-3), 1))*INDIRECT(ADDRESS(ROW()+(0), COLUMN()+(-1), 1)), 2)</f>
        <v>14.45</v>
      </c>
      <c r="K10" s="17"/>
    </row>
    <row r="11" spans="1:11" ht="13.50" thickBot="1" customHeight="1">
      <c r="A11" s="14" t="s">
        <v>17</v>
      </c>
      <c r="B11" s="14"/>
      <c r="C11" s="15" t="s">
        <v>18</v>
      </c>
      <c r="D11" s="15"/>
      <c r="E11" s="14" t="s">
        <v>19</v>
      </c>
      <c r="F11" s="14"/>
      <c r="G11" s="16">
        <v>0.01</v>
      </c>
      <c r="H11" s="16"/>
      <c r="I11" s="17">
        <v>112.6</v>
      </c>
      <c r="J11" s="17">
        <f ca="1">ROUND(INDIRECT(ADDRESS(ROW()+(0), COLUMN()+(-3), 1))*INDIRECT(ADDRESS(ROW()+(0), COLUMN()+(-1), 1)), 2)</f>
        <v>1.13</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34.50" thickBot="1" customHeight="1">
      <c r="A16" s="14" t="s">
        <v>32</v>
      </c>
      <c r="B16" s="14"/>
      <c r="C16" s="15" t="s">
        <v>33</v>
      </c>
      <c r="D16" s="15"/>
      <c r="E16" s="14" t="s">
        <v>34</v>
      </c>
      <c r="F16" s="14"/>
      <c r="G16" s="16">
        <v>4</v>
      </c>
      <c r="H16" s="16"/>
      <c r="I16" s="17">
        <v>0.7</v>
      </c>
      <c r="J16" s="17">
        <f ca="1">ROUND(INDIRECT(ADDRESS(ROW()+(0), COLUMN()+(-3), 1))*INDIRECT(ADDRESS(ROW()+(0), COLUMN()+(-1), 1)), 2)</f>
        <v>2.8</v>
      </c>
      <c r="K16" s="17"/>
    </row>
    <row r="17" spans="1:11" ht="34.50" thickBot="1" customHeight="1">
      <c r="A17" s="14" t="s">
        <v>35</v>
      </c>
      <c r="B17" s="14"/>
      <c r="C17" s="15" t="s">
        <v>36</v>
      </c>
      <c r="D17" s="15"/>
      <c r="E17" s="14" t="s">
        <v>37</v>
      </c>
      <c r="F17" s="14"/>
      <c r="G17" s="16">
        <v>1.1</v>
      </c>
      <c r="H17" s="16"/>
      <c r="I17" s="17">
        <v>13.1</v>
      </c>
      <c r="J17" s="17">
        <f ca="1">ROUND(INDIRECT(ADDRESS(ROW()+(0), COLUMN()+(-3), 1))*INDIRECT(ADDRESS(ROW()+(0), COLUMN()+(-1), 1)), 2)</f>
        <v>14.41</v>
      </c>
      <c r="K17" s="17"/>
    </row>
    <row r="18" spans="1:11" ht="34.50" thickBot="1" customHeight="1">
      <c r="A18" s="14" t="s">
        <v>38</v>
      </c>
      <c r="B18" s="14"/>
      <c r="C18" s="15" t="s">
        <v>39</v>
      </c>
      <c r="D18" s="15"/>
      <c r="E18" s="14" t="s">
        <v>40</v>
      </c>
      <c r="F18" s="14"/>
      <c r="G18" s="16">
        <v>0.3</v>
      </c>
      <c r="H18" s="16"/>
      <c r="I18" s="17">
        <v>3</v>
      </c>
      <c r="J18" s="17">
        <f ca="1">ROUND(INDIRECT(ADDRESS(ROW()+(0), COLUMN()+(-3), 1))*INDIRECT(ADDRESS(ROW()+(0), COLUMN()+(-1), 1)), 2)</f>
        <v>0.9</v>
      </c>
      <c r="K18" s="17"/>
    </row>
    <row r="19" spans="1:11" ht="55.50" thickBot="1" customHeight="1">
      <c r="A19" s="14" t="s">
        <v>41</v>
      </c>
      <c r="B19" s="14"/>
      <c r="C19" s="15" t="s">
        <v>42</v>
      </c>
      <c r="D19" s="15"/>
      <c r="E19" s="14" t="s">
        <v>43</v>
      </c>
      <c r="F19" s="14"/>
      <c r="G19" s="16">
        <v>1.05</v>
      </c>
      <c r="H19" s="16"/>
      <c r="I19" s="17">
        <v>0.93</v>
      </c>
      <c r="J19" s="17">
        <f ca="1">ROUND(INDIRECT(ADDRESS(ROW()+(0), COLUMN()+(-3), 1))*INDIRECT(ADDRESS(ROW()+(0), COLUMN()+(-1), 1)), 2)</f>
        <v>0.98</v>
      </c>
      <c r="K19" s="17"/>
    </row>
    <row r="20" spans="1:11" ht="24.00" thickBot="1" customHeight="1">
      <c r="A20" s="14" t="s">
        <v>44</v>
      </c>
      <c r="B20" s="14"/>
      <c r="C20" s="15" t="s">
        <v>45</v>
      </c>
      <c r="D20" s="15"/>
      <c r="E20" s="14" t="s">
        <v>46</v>
      </c>
      <c r="F20" s="14"/>
      <c r="G20" s="16">
        <v>1.05</v>
      </c>
      <c r="H20" s="16"/>
      <c r="I20" s="17">
        <v>24.85</v>
      </c>
      <c r="J20" s="17">
        <f ca="1">ROUND(INDIRECT(ADDRESS(ROW()+(0), COLUMN()+(-3), 1))*INDIRECT(ADDRESS(ROW()+(0), COLUMN()+(-1), 1)), 2)</f>
        <v>26.09</v>
      </c>
      <c r="K20" s="17"/>
    </row>
    <row r="21" spans="1:11" ht="13.50" thickBot="1" customHeight="1">
      <c r="A21" s="14" t="s">
        <v>47</v>
      </c>
      <c r="B21" s="14"/>
      <c r="C21" s="15" t="s">
        <v>48</v>
      </c>
      <c r="D21" s="15"/>
      <c r="E21" s="14" t="s">
        <v>49</v>
      </c>
      <c r="F21" s="14"/>
      <c r="G21" s="16">
        <v>0.032</v>
      </c>
      <c r="H21" s="16"/>
      <c r="I21" s="17">
        <v>3.45</v>
      </c>
      <c r="J21" s="17">
        <f ca="1">ROUND(INDIRECT(ADDRESS(ROW()+(0), COLUMN()+(-3), 1))*INDIRECT(ADDRESS(ROW()+(0), COLUMN()+(-1), 1)), 2)</f>
        <v>0.11</v>
      </c>
      <c r="K21" s="17"/>
    </row>
    <row r="22" spans="1:11" ht="13.50" thickBot="1" customHeight="1">
      <c r="A22" s="14" t="s">
        <v>50</v>
      </c>
      <c r="B22" s="14"/>
      <c r="C22" s="15" t="s">
        <v>51</v>
      </c>
      <c r="D22" s="15"/>
      <c r="E22" s="14" t="s">
        <v>52</v>
      </c>
      <c r="F22" s="14"/>
      <c r="G22" s="16">
        <v>0.208</v>
      </c>
      <c r="H22" s="16"/>
      <c r="I22" s="17">
        <v>22.68</v>
      </c>
      <c r="J22" s="17">
        <f ca="1">ROUND(INDIRECT(ADDRESS(ROW()+(0), COLUMN()+(-3), 1))*INDIRECT(ADDRESS(ROW()+(0), COLUMN()+(-1), 1)), 2)</f>
        <v>4.72</v>
      </c>
      <c r="K22" s="17"/>
    </row>
    <row r="23" spans="1:11" ht="13.50" thickBot="1" customHeight="1">
      <c r="A23" s="14" t="s">
        <v>53</v>
      </c>
      <c r="B23" s="14"/>
      <c r="C23" s="15" t="s">
        <v>54</v>
      </c>
      <c r="D23" s="15"/>
      <c r="E23" s="14" t="s">
        <v>55</v>
      </c>
      <c r="F23" s="14"/>
      <c r="G23" s="16">
        <v>0.503</v>
      </c>
      <c r="H23" s="16"/>
      <c r="I23" s="17">
        <v>21.45</v>
      </c>
      <c r="J23" s="17">
        <f ca="1">ROUND(INDIRECT(ADDRESS(ROW()+(0), COLUMN()+(-3), 1))*INDIRECT(ADDRESS(ROW()+(0), COLUMN()+(-1), 1)), 2)</f>
        <v>10.79</v>
      </c>
      <c r="K23" s="17"/>
    </row>
    <row r="24" spans="1:11" ht="13.50" thickBot="1" customHeight="1">
      <c r="A24" s="14" t="s">
        <v>56</v>
      </c>
      <c r="B24" s="14"/>
      <c r="C24" s="15" t="s">
        <v>57</v>
      </c>
      <c r="D24" s="15"/>
      <c r="E24" s="14" t="s">
        <v>58</v>
      </c>
      <c r="F24" s="14"/>
      <c r="G24" s="16">
        <v>0.164</v>
      </c>
      <c r="H24" s="16"/>
      <c r="I24" s="17">
        <v>22.68</v>
      </c>
      <c r="J24" s="17">
        <f ca="1">ROUND(INDIRECT(ADDRESS(ROW()+(0), COLUMN()+(-3), 1))*INDIRECT(ADDRESS(ROW()+(0), COLUMN()+(-1), 1)), 2)</f>
        <v>3.72</v>
      </c>
      <c r="K24" s="17"/>
    </row>
    <row r="25" spans="1:11" ht="13.50" thickBot="1" customHeight="1">
      <c r="A25" s="14" t="s">
        <v>59</v>
      </c>
      <c r="B25" s="14"/>
      <c r="C25" s="18" t="s">
        <v>60</v>
      </c>
      <c r="D25" s="18"/>
      <c r="E25" s="19" t="s">
        <v>61</v>
      </c>
      <c r="F25" s="19"/>
      <c r="G25" s="20">
        <v>0.164</v>
      </c>
      <c r="H25" s="20"/>
      <c r="I25" s="21">
        <v>22.13</v>
      </c>
      <c r="J25" s="21">
        <f ca="1">ROUND(INDIRECT(ADDRESS(ROW()+(0), COLUMN()+(-3), 1))*INDIRECT(ADDRESS(ROW()+(0), COLUMN()+(-1), 1)), 2)</f>
        <v>3.63</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86.79</v>
      </c>
      <c r="J26" s="24">
        <f ca="1">ROUND(INDIRECT(ADDRESS(ROW()+(0), COLUMN()+(-3), 1))*INDIRECT(ADDRESS(ROW()+(0), COLUMN()+(-1), 1))/100, 2)</f>
        <v>1.74</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88.53</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132003</v>
      </c>
      <c r="G33" s="31"/>
      <c r="H33" s="31">
        <v>162004</v>
      </c>
      <c r="I33" s="31"/>
      <c r="J33" s="31"/>
      <c r="K33" s="31"/>
    </row>
    <row r="34" spans="1:11" ht="13.50" thickBot="1" customHeight="1">
      <c r="A34" s="34" t="s">
        <v>74</v>
      </c>
      <c r="B34" s="34"/>
      <c r="C34" s="34"/>
      <c r="D34" s="34"/>
      <c r="E34" s="34"/>
      <c r="F34" s="35"/>
      <c r="G34" s="35"/>
      <c r="H34" s="35"/>
      <c r="I34" s="35"/>
      <c r="J34" s="35"/>
      <c r="K34" s="35"/>
    </row>
    <row r="35" spans="1:11" ht="13.50" thickBot="1" customHeight="1">
      <c r="A35" s="32" t="s">
        <v>75</v>
      </c>
      <c r="B35" s="32"/>
      <c r="C35" s="32"/>
      <c r="D35" s="32"/>
      <c r="E35" s="32"/>
      <c r="F35" s="33">
        <v>112010</v>
      </c>
      <c r="G35" s="33"/>
      <c r="H35" s="33">
        <v>112010</v>
      </c>
      <c r="I35" s="33"/>
      <c r="J35" s="33"/>
      <c r="K35" s="33"/>
    </row>
    <row r="36" spans="1:11" ht="13.50" thickBot="1" customHeight="1">
      <c r="A36" s="30" t="s">
        <v>76</v>
      </c>
      <c r="B36" s="30"/>
      <c r="C36" s="30"/>
      <c r="D36" s="30"/>
      <c r="E36" s="30"/>
      <c r="F36" s="31">
        <v>1.07202e+006</v>
      </c>
      <c r="G36" s="31"/>
      <c r="H36" s="31">
        <v>1.07202e+006</v>
      </c>
      <c r="I36" s="31"/>
      <c r="J36" s="31"/>
      <c r="K36" s="31" t="s">
        <v>77</v>
      </c>
    </row>
    <row r="37" spans="1:11" ht="24.00" thickBot="1" customHeight="1">
      <c r="A37" s="32" t="s">
        <v>78</v>
      </c>
      <c r="B37" s="32"/>
      <c r="C37" s="32"/>
      <c r="D37" s="32"/>
      <c r="E37" s="32"/>
      <c r="F37" s="33"/>
      <c r="G37" s="33"/>
      <c r="H37" s="33"/>
      <c r="I37" s="33"/>
      <c r="J37" s="33"/>
      <c r="K37" s="33"/>
    </row>
    <row r="38" spans="1:11" ht="13.50" thickBot="1" customHeight="1">
      <c r="A38" s="30" t="s">
        <v>79</v>
      </c>
      <c r="B38" s="30"/>
      <c r="C38" s="30"/>
      <c r="D38" s="30"/>
      <c r="E38" s="30"/>
      <c r="F38" s="31">
        <v>172012</v>
      </c>
      <c r="G38" s="31"/>
      <c r="H38" s="31">
        <v>172013</v>
      </c>
      <c r="I38" s="31"/>
      <c r="J38" s="31"/>
      <c r="K38" s="31" t="s">
        <v>80</v>
      </c>
    </row>
    <row r="39" spans="1:11" ht="13.50" thickBot="1" customHeight="1">
      <c r="A39" s="32" t="s">
        <v>81</v>
      </c>
      <c r="B39" s="32"/>
      <c r="C39" s="32"/>
      <c r="D39" s="32"/>
      <c r="E39" s="32"/>
      <c r="F39" s="33"/>
      <c r="G39" s="33"/>
      <c r="H39" s="33"/>
      <c r="I39" s="33"/>
      <c r="J39" s="33"/>
      <c r="K39" s="33"/>
    </row>
    <row r="40" spans="1:11" ht="13.50" thickBot="1" customHeight="1">
      <c r="A40" s="30" t="s">
        <v>82</v>
      </c>
      <c r="B40" s="30"/>
      <c r="C40" s="30"/>
      <c r="D40" s="30"/>
      <c r="E40" s="30"/>
      <c r="F40" s="31">
        <v>142013</v>
      </c>
      <c r="G40" s="31"/>
      <c r="H40" s="31">
        <v>172013</v>
      </c>
      <c r="I40" s="31"/>
      <c r="J40" s="31"/>
      <c r="K40" s="31" t="s">
        <v>83</v>
      </c>
    </row>
    <row r="41" spans="1:11" ht="13.50" thickBot="1" customHeight="1">
      <c r="A41" s="32" t="s">
        <v>84</v>
      </c>
      <c r="B41" s="32"/>
      <c r="C41" s="32"/>
      <c r="D41" s="32"/>
      <c r="E41" s="32"/>
      <c r="F41" s="33"/>
      <c r="G41" s="33"/>
      <c r="H41" s="33"/>
      <c r="I41" s="33"/>
      <c r="J41" s="33"/>
      <c r="K41" s="33"/>
    </row>
    <row r="42" spans="1:11" ht="13.50" thickBot="1" customHeight="1">
      <c r="A42" s="30" t="s">
        <v>85</v>
      </c>
      <c r="B42" s="30"/>
      <c r="C42" s="30"/>
      <c r="D42" s="30"/>
      <c r="E42" s="30"/>
      <c r="F42" s="31">
        <v>1.10201e+006</v>
      </c>
      <c r="G42" s="31"/>
      <c r="H42" s="31">
        <v>1.10201e+006</v>
      </c>
      <c r="I42" s="31"/>
      <c r="J42" s="31"/>
      <c r="K42" s="31" t="s">
        <v>86</v>
      </c>
    </row>
    <row r="43" spans="1:11" ht="55.50" thickBot="1" customHeight="1">
      <c r="A43" s="32" t="s">
        <v>87</v>
      </c>
      <c r="B43" s="32"/>
      <c r="C43" s="32"/>
      <c r="D43" s="32"/>
      <c r="E43" s="32"/>
      <c r="F43" s="33"/>
      <c r="G43" s="33"/>
      <c r="H43" s="33"/>
      <c r="I43" s="33"/>
      <c r="J43" s="33"/>
      <c r="K43" s="33"/>
    </row>
    <row r="44" spans="1:11" ht="13.50" thickBot="1" customHeight="1">
      <c r="A44" s="30" t="s">
        <v>88</v>
      </c>
      <c r="B44" s="30"/>
      <c r="C44" s="30"/>
      <c r="D44" s="30"/>
      <c r="E44" s="30"/>
      <c r="F44" s="31">
        <v>1.03202e+006</v>
      </c>
      <c r="G44" s="31"/>
      <c r="H44" s="31">
        <v>1.03202e+006</v>
      </c>
      <c r="I44" s="31"/>
      <c r="J44" s="31"/>
      <c r="K44" s="31" t="s">
        <v>89</v>
      </c>
    </row>
    <row r="45" spans="1:11" ht="24.00" thickBot="1" customHeight="1">
      <c r="A45" s="32" t="s">
        <v>90</v>
      </c>
      <c r="B45" s="32"/>
      <c r="C45" s="32"/>
      <c r="D45" s="32"/>
      <c r="E45" s="32"/>
      <c r="F45" s="33"/>
      <c r="G45" s="33"/>
      <c r="H45" s="33"/>
      <c r="I45" s="33"/>
      <c r="J45" s="33"/>
      <c r="K45" s="33"/>
    </row>
    <row r="48" spans="1:1" ht="33.75" thickBot="1" customHeight="1">
      <c r="A48" s="1" t="s">
        <v>91</v>
      </c>
      <c r="B48" s="1"/>
      <c r="C48" s="1"/>
      <c r="D48" s="1"/>
      <c r="E48" s="1"/>
      <c r="F48" s="1"/>
      <c r="G48" s="1"/>
      <c r="H48" s="1"/>
      <c r="I48" s="1"/>
      <c r="J48" s="1"/>
      <c r="K48" s="1"/>
    </row>
    <row r="49" spans="1:1" ht="33.75" thickBot="1" customHeight="1">
      <c r="A49" s="1" t="s">
        <v>92</v>
      </c>
      <c r="B49" s="1"/>
      <c r="C49" s="1"/>
      <c r="D49" s="1"/>
      <c r="E49" s="1"/>
      <c r="F49" s="1"/>
      <c r="G49" s="1"/>
      <c r="H49" s="1"/>
      <c r="I49" s="1"/>
      <c r="J49" s="1"/>
      <c r="K49" s="1"/>
    </row>
    <row r="50" spans="1:1" ht="33.75" thickBot="1" customHeight="1">
      <c r="A50" s="1" t="s">
        <v>93</v>
      </c>
      <c r="B50" s="1"/>
      <c r="C50" s="1"/>
      <c r="D50" s="1"/>
      <c r="E50" s="1"/>
      <c r="F50" s="1"/>
      <c r="G50" s="1"/>
      <c r="H50" s="1"/>
      <c r="I50" s="1"/>
      <c r="J50" s="1"/>
      <c r="K50" s="1"/>
    </row>
  </sheetData>
  <mergeCells count="1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3"/>
    <mergeCell ref="H33:J33"/>
    <mergeCell ref="K33:K35"/>
    <mergeCell ref="A34:E34"/>
    <mergeCell ref="F34:G34"/>
    <mergeCell ref="H34:J34"/>
    <mergeCell ref="A35:E35"/>
    <mergeCell ref="F35:G35"/>
    <mergeCell ref="H35:J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8:K48"/>
    <mergeCell ref="A49:K49"/>
    <mergeCell ref="A50:K50"/>
  </mergeCells>
  <pageMargins left="0.147638" right="0.147638" top="0.206693" bottom="0.206693" header="0.0" footer="0.0"/>
  <pageSetup paperSize="9" orientation="portrait"/>
  <rowBreaks count="0" manualBreakCount="0">
    </rowBreaks>
</worksheet>
</file>