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<sst xmlns="http://schemas.openxmlformats.org/spreadsheetml/2006/main" count="100" uniqueCount="100">
  <si>
    <t xml:space="preserve"/>
  </si>
  <si>
    <t xml:space="preserve">QDA030</t>
  </si>
  <si>
    <t xml:space="preserve">m²</t>
  </si>
  <si>
    <t xml:space="preserve">Cobertura plana não acessível, não ventilada, auto-protegida, tipo convencional. Impermeabilização com lâminas de poliolefinas, tipo monocamada.</t>
  </si>
  <si>
    <r>
      <rPr>
        <sz val="8.25"/>
        <color rgb="FF000000"/>
        <rFont val="Arial"/>
        <family val="2"/>
      </rPr>
      <t xml:space="preserve">Cobertura plana não acessível, não ventilada, auto-protegida, tipo convencional, pendente do 1% ao 15%.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</si>
  <si>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</si>
  <si>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</si>
  <si>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</si>
  <si>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</si>
  <si>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</si>
  <si>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</si>
  <si>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</si>
  <si>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</si>
  <si>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</si>
  <si>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</si>
  <si>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</si>
  <si>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</si>
  <si>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</si>
  <si>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</si>
  <si>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</si>
  <si>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</si>
  <si>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</si>
  <si>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</si>
  <si>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</si>
  <si>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</si>
  <si>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</si>
  <si>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</si>
  <si>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</si>
  <si>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</si>
  <si>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</si>
  <si>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</si>
  <si>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</si>
  <si>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</si>
  <si>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</si>
  <si>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</si>
  <si>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</si>
  <si>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</si>
  <si>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</si>
  <si>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</si>
  <si>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</si>
  <si>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</si>
  <si>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</si>
  <si>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</si>
  <si>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</si>
  <si>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</si>
  <si>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</si>
  <si>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</si>
  <si>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</si>
  <si>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</si>
  <si>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</si>
  <si>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</si>
  <si>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</si>
  <si>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</si>
  <si>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</si>
  <si>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</si>
  <si>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</si>
  <si>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</si>
  <si>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</si>
  <si>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</si>
  <si>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</si>
  <si>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</si>
  <si>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</si>
  <si>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</si>
  <si>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</si>
  <si>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</si>
  <si>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</si>
  <si>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</si>
  <si>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</si>
  <si>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</si>
  <si>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</si>
  <si>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19,28€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</si>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</sst>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0.29</v>
      </c>
      <c r="J9" s="13">
        <f ca="1">ROUND(INDIRECT(ADDRESS(ROW()+(0), COLUMN()+(-3), 1))*INDIRECT(ADDRESS(ROW()+(0), COLUMN()+(-1), 1)), 2)</f>
        <v>0.87</v>
      </c>
      <c r="K9" s="13"/>
    </row>
    <row r="10" spans="1:11" ht="13.50" thickBot="1" customHeight="1">
      <c r="A10" s="14" t="s">
        <v>14</v>
      </c>
      <c r="B10" s="14"/>
      <c r="C10" s="15" t="s">
        <v>15</v>
      </c>
      <c r="D10" s="15"/>
      <c r="E10" s="14" t="s">
        <v>16</v>
      </c>
      <c r="F10" s="14"/>
      <c r="G10" s="16">
        <v>0.1</v>
      </c>
      <c r="H10" s="16"/>
      <c r="I10" s="17">
        <v>144.49</v>
      </c>
      <c r="J10" s="17">
        <f ca="1">ROUND(INDIRECT(ADDRESS(ROW()+(0), COLUMN()+(-3), 1))*INDIRECT(ADDRESS(ROW()+(0), COLUMN()+(-1), 1)), 2)</f>
        <v>14.45</v>
      </c>
      <c r="K10" s="17"/>
    </row>
    <row r="11" spans="1:11" ht="13.50" thickBot="1" customHeight="1">
      <c r="A11" s="14" t="s">
        <v>17</v>
      </c>
      <c r="B11" s="14"/>
      <c r="C11" s="15" t="s">
        <v>18</v>
      </c>
      <c r="D11" s="15"/>
      <c r="E11" s="14" t="s">
        <v>19</v>
      </c>
      <c r="F11" s="14"/>
      <c r="G11" s="16">
        <v>0.01</v>
      </c>
      <c r="H11" s="16"/>
      <c r="I11" s="17">
        <v>112.6</v>
      </c>
      <c r="J11" s="17">
        <f ca="1">ROUND(INDIRECT(ADDRESS(ROW()+(0), COLUMN()+(-3), 1))*INDIRECT(ADDRESS(ROW()+(0), COLUMN()+(-1), 1)), 2)</f>
        <v>1.13</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45.00" thickBot="1" customHeight="1">
      <c r="A16" s="14" t="s">
        <v>32</v>
      </c>
      <c r="B16" s="14"/>
      <c r="C16" s="15" t="s">
        <v>33</v>
      </c>
      <c r="D16" s="15"/>
      <c r="E16" s="14" t="s">
        <v>34</v>
      </c>
      <c r="F16" s="14"/>
      <c r="G16" s="16">
        <v>1.05</v>
      </c>
      <c r="H16" s="16"/>
      <c r="I16" s="17">
        <v>25.78</v>
      </c>
      <c r="J16" s="17">
        <f ca="1">ROUND(INDIRECT(ADDRESS(ROW()+(0), COLUMN()+(-3), 1))*INDIRECT(ADDRESS(ROW()+(0), COLUMN()+(-1), 1)), 2)</f>
        <v>27.07</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45.00" thickBot="1" customHeight="1">
      <c r="A18" s="14" t="s">
        <v>38</v>
      </c>
      <c r="B18" s="14"/>
      <c r="C18" s="15" t="s">
        <v>39</v>
      </c>
      <c r="D18" s="15"/>
      <c r="E18" s="14" t="s">
        <v>40</v>
      </c>
      <c r="F18" s="14"/>
      <c r="G18" s="16">
        <v>1.1</v>
      </c>
      <c r="H18" s="16"/>
      <c r="I18" s="17">
        <v>13.79</v>
      </c>
      <c r="J18" s="17">
        <f ca="1">ROUND(INDIRECT(ADDRESS(ROW()+(0), COLUMN()+(-3), 1))*INDIRECT(ADDRESS(ROW()+(0), COLUMN()+(-1), 1)), 2)</f>
        <v>15.17</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24.00" thickBot="1" customHeight="1">
      <c r="A20" s="14" t="s">
        <v>44</v>
      </c>
      <c r="B20" s="14"/>
      <c r="C20" s="15" t="s">
        <v>45</v>
      </c>
      <c r="D20" s="15"/>
      <c r="E20" s="14" t="s">
        <v>46</v>
      </c>
      <c r="F20" s="14"/>
      <c r="G20" s="16">
        <v>0.1</v>
      </c>
      <c r="H20" s="16"/>
      <c r="I20" s="17">
        <v>4.6</v>
      </c>
      <c r="J20" s="17">
        <f ca="1">ROUND(INDIRECT(ADDRESS(ROW()+(0), COLUMN()+(-3), 1))*INDIRECT(ADDRESS(ROW()+(0), COLUMN()+(-1), 1)), 2)</f>
        <v>0.46</v>
      </c>
      <c r="K20" s="17"/>
    </row>
    <row r="21" spans="1:11" ht="13.50" thickBot="1" customHeight="1">
      <c r="A21" s="14" t="s">
        <v>47</v>
      </c>
      <c r="B21" s="14"/>
      <c r="C21" s="15" t="s">
        <v>48</v>
      </c>
      <c r="D21" s="15"/>
      <c r="E21" s="14" t="s">
        <v>49</v>
      </c>
      <c r="F21" s="14"/>
      <c r="G21" s="16">
        <v>0.032</v>
      </c>
      <c r="H21" s="16"/>
      <c r="I21" s="17">
        <v>3.45</v>
      </c>
      <c r="J21" s="17">
        <f ca="1">ROUND(INDIRECT(ADDRESS(ROW()+(0), COLUMN()+(-3), 1))*INDIRECT(ADDRESS(ROW()+(0), COLUMN()+(-1), 1)), 2)</f>
        <v>0.11</v>
      </c>
      <c r="K21" s="17"/>
    </row>
    <row r="22" spans="1:11" ht="13.50" thickBot="1" customHeight="1">
      <c r="A22" s="14" t="s">
        <v>50</v>
      </c>
      <c r="B22" s="14"/>
      <c r="C22" s="15" t="s">
        <v>51</v>
      </c>
      <c r="D22" s="15"/>
      <c r="E22" s="14" t="s">
        <v>52</v>
      </c>
      <c r="F22" s="14"/>
      <c r="G22" s="16">
        <v>0.098</v>
      </c>
      <c r="H22" s="16"/>
      <c r="I22" s="17">
        <v>22.68</v>
      </c>
      <c r="J22" s="17">
        <f ca="1">ROUND(INDIRECT(ADDRESS(ROW()+(0), COLUMN()+(-3), 1))*INDIRECT(ADDRESS(ROW()+(0), COLUMN()+(-1), 1)), 2)</f>
        <v>2.22</v>
      </c>
      <c r="K22" s="17"/>
    </row>
    <row r="23" spans="1:11" ht="13.50" thickBot="1" customHeight="1">
      <c r="A23" s="14" t="s">
        <v>53</v>
      </c>
      <c r="B23" s="14"/>
      <c r="C23" s="15" t="s">
        <v>54</v>
      </c>
      <c r="D23" s="15"/>
      <c r="E23" s="14" t="s">
        <v>55</v>
      </c>
      <c r="F23" s="14"/>
      <c r="G23" s="16">
        <v>0.449</v>
      </c>
      <c r="H23" s="16"/>
      <c r="I23" s="17">
        <v>21.45</v>
      </c>
      <c r="J23" s="17">
        <f ca="1">ROUND(INDIRECT(ADDRESS(ROW()+(0), COLUMN()+(-3), 1))*INDIRECT(ADDRESS(ROW()+(0), COLUMN()+(-1), 1)), 2)</f>
        <v>9.63</v>
      </c>
      <c r="K23" s="17"/>
    </row>
    <row r="24" spans="1:11" ht="13.50" thickBot="1" customHeight="1">
      <c r="A24" s="14" t="s">
        <v>56</v>
      </c>
      <c r="B24" s="14"/>
      <c r="C24" s="15" t="s">
        <v>57</v>
      </c>
      <c r="D24" s="15"/>
      <c r="E24" s="14" t="s">
        <v>58</v>
      </c>
      <c r="F24" s="14"/>
      <c r="G24" s="16">
        <v>0.109</v>
      </c>
      <c r="H24" s="16"/>
      <c r="I24" s="17">
        <v>22.68</v>
      </c>
      <c r="J24" s="17">
        <f ca="1">ROUND(INDIRECT(ADDRESS(ROW()+(0), COLUMN()+(-3), 1))*INDIRECT(ADDRESS(ROW()+(0), COLUMN()+(-1), 1)), 2)</f>
        <v>2.47</v>
      </c>
      <c r="K24" s="17"/>
    </row>
    <row r="25" spans="1:11" ht="13.50" thickBot="1" customHeight="1">
      <c r="A25" s="14" t="s">
        <v>59</v>
      </c>
      <c r="B25" s="14"/>
      <c r="C25" s="15" t="s">
        <v>60</v>
      </c>
      <c r="D25" s="15"/>
      <c r="E25" s="14" t="s">
        <v>61</v>
      </c>
      <c r="F25" s="14"/>
      <c r="G25" s="16">
        <v>0.109</v>
      </c>
      <c r="H25" s="16"/>
      <c r="I25" s="17">
        <v>22.13</v>
      </c>
      <c r="J25" s="17">
        <f ca="1">ROUND(INDIRECT(ADDRESS(ROW()+(0), COLUMN()+(-3), 1))*INDIRECT(ADDRESS(ROW()+(0), COLUMN()+(-1), 1)), 2)</f>
        <v>2.41</v>
      </c>
      <c r="K25" s="17"/>
    </row>
    <row r="26" spans="1:11" ht="13.50" thickBot="1" customHeight="1">
      <c r="A26" s="14" t="s">
        <v>62</v>
      </c>
      <c r="B26" s="14"/>
      <c r="C26" s="15" t="s">
        <v>63</v>
      </c>
      <c r="D26" s="15"/>
      <c r="E26" s="14" t="s">
        <v>64</v>
      </c>
      <c r="F26" s="14"/>
      <c r="G26" s="16">
        <v>0.055</v>
      </c>
      <c r="H26" s="16"/>
      <c r="I26" s="17">
        <v>23.31</v>
      </c>
      <c r="J26" s="17">
        <f ca="1">ROUND(INDIRECT(ADDRESS(ROW()+(0), COLUMN()+(-3), 1))*INDIRECT(ADDRESS(ROW()+(0), COLUMN()+(-1), 1)), 2)</f>
        <v>1.28</v>
      </c>
      <c r="K26" s="17"/>
    </row>
    <row r="27" spans="1:11" ht="13.50" thickBot="1" customHeight="1">
      <c r="A27" s="14" t="s">
        <v>65</v>
      </c>
      <c r="B27" s="14"/>
      <c r="C27" s="18" t="s">
        <v>66</v>
      </c>
      <c r="D27" s="18"/>
      <c r="E27" s="19" t="s">
        <v>67</v>
      </c>
      <c r="F27" s="19"/>
      <c r="G27" s="20">
        <v>0.055</v>
      </c>
      <c r="H27" s="20"/>
      <c r="I27" s="21">
        <v>22.13</v>
      </c>
      <c r="J27" s="21">
        <f ca="1">ROUND(INDIRECT(ADDRESS(ROW()+(0), COLUMN()+(-3), 1))*INDIRECT(ADDRESS(ROW()+(0), COLUMN()+(-1), 1)), 2)</f>
        <v>1.22</v>
      </c>
      <c r="K27" s="21"/>
    </row>
    <row r="28" spans="1:11" ht="13.50" thickBot="1" customHeight="1">
      <c r="A28" s="19"/>
      <c r="B28" s="19"/>
      <c r="C28" s="22" t="s">
        <v>68</v>
      </c>
      <c r="D28" s="22"/>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84.38</v>
      </c>
      <c r="J28" s="24">
        <f ca="1">ROUND(INDIRECT(ADDRESS(ROW()+(0), COLUMN()+(-3), 1))*INDIRECT(ADDRESS(ROW()+(0), COLUMN()+(-1), 1))/100, 2)</f>
        <v>1.69</v>
      </c>
      <c r="K28" s="24"/>
    </row>
    <row r="29" spans="1:11" ht="13.50" thickBot="1" customHeight="1">
      <c r="A29" s="25" t="s">
        <v>70</v>
      </c>
      <c r="B29" s="25"/>
      <c r="C29" s="26"/>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86.07</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132003</v>
      </c>
      <c r="G35" s="31"/>
      <c r="H35" s="31">
        <v>162004</v>
      </c>
      <c r="I35" s="31"/>
      <c r="J35" s="31"/>
      <c r="K35" s="31"/>
    </row>
    <row r="36" spans="1:11" ht="13.50" thickBot="1" customHeight="1">
      <c r="A36" s="34" t="s">
        <v>80</v>
      </c>
      <c r="B36" s="34"/>
      <c r="C36" s="34"/>
      <c r="D36" s="34"/>
      <c r="E36" s="34"/>
      <c r="F36" s="35"/>
      <c r="G36" s="35"/>
      <c r="H36" s="35"/>
      <c r="I36" s="35"/>
      <c r="J36" s="35"/>
      <c r="K36" s="35"/>
    </row>
    <row r="37" spans="1:11" ht="13.50" thickBot="1" customHeight="1">
      <c r="A37" s="32" t="s">
        <v>81</v>
      </c>
      <c r="B37" s="32"/>
      <c r="C37" s="32"/>
      <c r="D37" s="32"/>
      <c r="E37" s="32"/>
      <c r="F37" s="33">
        <v>112010</v>
      </c>
      <c r="G37" s="33"/>
      <c r="H37" s="33">
        <v>112010</v>
      </c>
      <c r="I37" s="33"/>
      <c r="J37" s="33"/>
      <c r="K37" s="33"/>
    </row>
    <row r="38" spans="1:11" ht="13.50" thickBot="1" customHeight="1">
      <c r="A38" s="30" t="s">
        <v>82</v>
      </c>
      <c r="B38" s="30"/>
      <c r="C38" s="30"/>
      <c r="D38" s="30"/>
      <c r="E38" s="30"/>
      <c r="F38" s="31">
        <v>1.07202e+006</v>
      </c>
      <c r="G38" s="31"/>
      <c r="H38" s="31">
        <v>1.07202e+006</v>
      </c>
      <c r="I38" s="31"/>
      <c r="J38" s="31"/>
      <c r="K38" s="31" t="s">
        <v>83</v>
      </c>
    </row>
    <row r="39" spans="1:11" ht="24.0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172012</v>
      </c>
      <c r="G40" s="31"/>
      <c r="H40" s="31">
        <v>172013</v>
      </c>
      <c r="I40" s="31"/>
      <c r="J40" s="31"/>
      <c r="K40" s="31" t="s">
        <v>86</v>
      </c>
    </row>
    <row r="41" spans="1:11" ht="13.50" thickBot="1" customHeight="1">
      <c r="A41" s="32" t="s">
        <v>87</v>
      </c>
      <c r="B41" s="32"/>
      <c r="C41" s="32"/>
      <c r="D41" s="32"/>
      <c r="E41" s="32"/>
      <c r="F41" s="33"/>
      <c r="G41" s="33"/>
      <c r="H41" s="33"/>
      <c r="I41" s="33"/>
      <c r="J41" s="33"/>
      <c r="K41" s="33"/>
    </row>
    <row r="42" spans="1:11" ht="13.50" thickBot="1" customHeight="1">
      <c r="A42" s="30" t="s">
        <v>88</v>
      </c>
      <c r="B42" s="30"/>
      <c r="C42" s="30"/>
      <c r="D42" s="30"/>
      <c r="E42" s="30"/>
      <c r="F42" s="31">
        <v>1.07202e+006</v>
      </c>
      <c r="G42" s="31"/>
      <c r="H42" s="31">
        <v>1.07202e+006</v>
      </c>
      <c r="I42" s="31"/>
      <c r="J42" s="31"/>
      <c r="K42" s="31" t="s">
        <v>89</v>
      </c>
    </row>
    <row r="43" spans="1:11" ht="24.00" thickBot="1" customHeight="1">
      <c r="A43" s="32" t="s">
        <v>90</v>
      </c>
      <c r="B43" s="32"/>
      <c r="C43" s="32"/>
      <c r="D43" s="32"/>
      <c r="E43" s="32"/>
      <c r="F43" s="33"/>
      <c r="G43" s="33"/>
      <c r="H43" s="33"/>
      <c r="I43" s="33"/>
      <c r="J43" s="33"/>
      <c r="K43" s="33"/>
    </row>
    <row r="44" spans="1:11" ht="13.50" thickBot="1" customHeight="1">
      <c r="A44" s="30" t="s">
        <v>91</v>
      </c>
      <c r="B44" s="30"/>
      <c r="C44" s="30"/>
      <c r="D44" s="30"/>
      <c r="E44" s="30"/>
      <c r="F44" s="31">
        <v>142013</v>
      </c>
      <c r="G44" s="31"/>
      <c r="H44" s="31">
        <v>172013</v>
      </c>
      <c r="I44" s="31"/>
      <c r="J44" s="31"/>
      <c r="K44" s="31" t="s">
        <v>92</v>
      </c>
    </row>
    <row r="45" spans="1:11" ht="13.50" thickBot="1" customHeight="1">
      <c r="A45" s="32" t="s">
        <v>93</v>
      </c>
      <c r="B45" s="32"/>
      <c r="C45" s="32"/>
      <c r="D45" s="32"/>
      <c r="E45" s="32"/>
      <c r="F45" s="33"/>
      <c r="G45" s="33"/>
      <c r="H45" s="33"/>
      <c r="I45" s="33"/>
      <c r="J45" s="33"/>
      <c r="K45" s="33"/>
    </row>
    <row r="46" spans="1:11" ht="13.50" thickBot="1" customHeight="1">
      <c r="A46" s="30" t="s">
        <v>94</v>
      </c>
      <c r="B46" s="30"/>
      <c r="C46" s="30"/>
      <c r="D46" s="30"/>
      <c r="E46" s="30"/>
      <c r="F46" s="31">
        <v>1.10201e+006</v>
      </c>
      <c r="G46" s="31"/>
      <c r="H46" s="31">
        <v>1.10201e+006</v>
      </c>
      <c r="I46" s="31"/>
      <c r="J46" s="31"/>
      <c r="K46" s="31" t="s">
        <v>95</v>
      </c>
    </row>
    <row r="47" spans="1:11" ht="55.50" thickBot="1" customHeight="1">
      <c r="A47" s="32" t="s">
        <v>96</v>
      </c>
      <c r="B47" s="32"/>
      <c r="C47" s="32"/>
      <c r="D47" s="32"/>
      <c r="E47" s="32"/>
      <c r="F47" s="33"/>
      <c r="G47" s="33"/>
      <c r="H47" s="33"/>
      <c r="I47" s="33"/>
      <c r="J47" s="33"/>
      <c r="K47" s="33"/>
    </row>
    <row r="50" spans="1:1" ht="33.75" thickBot="1" customHeight="1">
      <c r="A50" s="1" t="s">
        <v>97</v>
      </c>
      <c r="B50" s="1"/>
      <c r="C50" s="1"/>
      <c r="D50" s="1"/>
      <c r="E50" s="1"/>
      <c r="F50" s="1"/>
      <c r="G50" s="1"/>
      <c r="H50" s="1"/>
      <c r="I50" s="1"/>
      <c r="J50" s="1"/>
      <c r="K50" s="1"/>
    </row>
    <row r="51" spans="1:1" ht="33.75" thickBot="1" customHeight="1">
      <c r="A51" s="1" t="s">
        <v>98</v>
      </c>
      <c r="B51" s="1"/>
      <c r="C51" s="1"/>
      <c r="D51" s="1"/>
      <c r="E51" s="1"/>
      <c r="F51" s="1"/>
      <c r="G51" s="1"/>
      <c r="H51" s="1"/>
      <c r="I51" s="1"/>
      <c r="J51" s="1"/>
      <c r="K51" s="1"/>
    </row>
    <row r="52" spans="1:1" ht="33.75" thickBot="1" customHeight="1">
      <c r="A52" s="1" t="s">
        <v>99</v>
      </c>
      <c r="B52" s="1"/>
      <c r="C52" s="1"/>
      <c r="D52" s="1"/>
      <c r="E52" s="1"/>
      <c r="F52" s="1"/>
      <c r="G52" s="1"/>
      <c r="H52" s="1"/>
      <c r="I52" s="1"/>
      <c r="J52" s="1"/>
      <c r="K52" s="1"/>
    </row>
  </sheetData>
  <mergeCells count="1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5"/>
    <mergeCell ref="H35:J35"/>
    <mergeCell ref="K35:K37"/>
    <mergeCell ref="A36:E36"/>
    <mergeCell ref="F36:G36"/>
    <mergeCell ref="H36:J36"/>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50:K50"/>
    <mergeCell ref="A51:K51"/>
    <mergeCell ref="A52:K52"/>
  </mergeCells>
  <pageMargins left="0.147638" right="0.147638" top="0.206693" bottom="0.206693" header="0.0" footer="0.0"/>
  <pageSetup paperSize="9" orientation="portrait"/>
  <rowBreaks count="0" manualBreakCount="0">
    </rowBreaks>
</worksheet>
</file>