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<sst xmlns="http://schemas.openxmlformats.org/spreadsheetml/2006/main" count="115" uniqueCount="115">
  <si>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</si>
  <si>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QDE011</t>
  </si>
  <si>
    <t xml:space="preserve">m²</t>
  </si>
  <si>
    <t xml:space="preserve">Cobertura plana não acessível, não ventilada, ajardinada extensiva,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</si>
  <si>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convencional,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IMPERMEABILIZAÇÃO: tipo monocamada, colada, formada por uma membrana de betume modificado com elastómero SBS, LBM(SBS)-50/G-FP, melhorada com uma membrana de betume aditivado com plastómero APP, LA-30-FV, totalmente coladas com maçarico; CAMADA SEPARADORA SOB PROTECÇÃO: geotêxtil não tecido composto por fibras de poliéster entrelaçadas, (200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</si>
  <si>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</si>
  <si>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</si>
  <si>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</si>
  <si>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</si>
  <si>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</si>
  <si>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</si>
  <si>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</si>
  <si>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</si>
  <si>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</si>
  <si>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</si>
  <si>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</si>
  <si>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</si>
  <si>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</si>
  <si>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</si>
  <si>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</si>
  <si>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</si>
  <si>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</si>
  <si>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</si>
  <si>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</si>
  <si>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</si>
  <si>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</si>
  <si>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</si>
  <si>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</si>
  <si>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</si>
  <si>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</si>
  <si>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</si>
  <si>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</si>
  <si>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</si>
  <si>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</si>
  <si>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</si>
  <si>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</si>
  <si>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</si>
  <si>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</si>
  <si>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</si>
  <si>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</si>
  <si>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</si>
  <si>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</si>
  <si>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</si>
  <si>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</si>
  <si>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</si>
  <si>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</si>
  <si>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</si>
  <si>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</si>
  <si>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</si>
  <si>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</si>
  <si>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</si>
  <si>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</si>
  <si>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</si>
  <si>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</si>
  <si>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</si>
  <si>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</si>
  <si>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</si>
  <si>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</si>
  <si>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</si>
  <si>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</si>
  <si>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</si>
  <si>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</si>
  <si>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</si>
  <si>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</si>
  <si>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</si>
  <si>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</si>
  <si>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</si>
  <si>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</si>
  <si>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</si>
  <si>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</si>
  <si>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</si>
  <si>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</si>
  <si>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</si>
  <si>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</si>
  <si>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</si>
  <si>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</si>
  <si>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</si>
  <si>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</si>
  <si>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</si>
  <si>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</si>
  <si>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</si>
  <si>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</si>
  <si>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</si>
  <si>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</si>
  <si>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</si>
  <si>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42,77€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</si>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</sst>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10.36</v>
      </c>
      <c r="J17" s="17">
        <f ca="1">ROUND(INDIRECT(ADDRESS(ROW()+(0), COLUMN()+(-3), 1))*INDIRECT(ADDRESS(ROW()+(0), COLUMN()+(-1), 1)), 2)</f>
        <v>11.4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3.41</v>
      </c>
      <c r="J18" s="17">
        <f ca="1">ROUND(INDIRECT(ADDRESS(ROW()+(0), COLUMN()+(-3), 1))*INDIRECT(ADDRESS(ROW()+(0), COLUMN()+(-1), 1)), 2)</f>
        <v>3.75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0.93</v>
      </c>
      <c r="J19" s="17">
        <f ca="1">ROUND(INDIRECT(ADDRESS(ROW()+(0), COLUMN()+(-3), 1))*INDIRECT(ADDRESS(ROW()+(0), COLUMN()+(-1), 1)), 2)</f>
        <v>0.98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9.39</v>
      </c>
      <c r="J20" s="17">
        <f ca="1">ROUND(INDIRECT(ADDRESS(ROW()+(0), COLUMN()+(-3), 1))*INDIRECT(ADDRESS(ROW()+(0), COLUMN()+(-1), 1)), 2)</f>
        <v>9.86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2.56</v>
      </c>
      <c r="J21" s="17">
        <f ca="1">ROUND(INDIRECT(ADDRESS(ROW()+(0), COLUMN()+(-3), 1))*INDIRECT(ADDRESS(ROW()+(0), COLUMN()+(-1), 1)), 2)</f>
        <v>2.69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60</v>
      </c>
      <c r="H22" s="16"/>
      <c r="I22" s="17">
        <v>0.19</v>
      </c>
      <c r="J22" s="17">
        <f ca="1">ROUND(INDIRECT(ADDRESS(ROW()+(0), COLUMN()+(-3), 1))*INDIRECT(ADDRESS(ROW()+(0), COLUMN()+(-1), 1)), 2)</f>
        <v>11.4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50</v>
      </c>
      <c r="H23" s="16"/>
      <c r="I23" s="17">
        <v>0.26</v>
      </c>
      <c r="J23" s="17">
        <f ca="1">ROUND(INDIRECT(ADDRESS(ROW()+(0), COLUMN()+(-3), 1))*INDIRECT(ADDRESS(ROW()+(0), COLUMN()+(-1), 1)), 2)</f>
        <v>13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0.098</v>
      </c>
      <c r="H25" s="16"/>
      <c r="I25" s="17">
        <v>22.68</v>
      </c>
      <c r="J25" s="17">
        <f ca="1">ROUND(INDIRECT(ADDRESS(ROW()+(0), COLUMN()+(-3), 1))*INDIRECT(ADDRESS(ROW()+(0), COLUMN()+(-1), 1)), 2)</f>
        <v>2.22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0.449</v>
      </c>
      <c r="H26" s="16"/>
      <c r="I26" s="17">
        <v>21.45</v>
      </c>
      <c r="J26" s="17">
        <f ca="1">ROUND(INDIRECT(ADDRESS(ROW()+(0), COLUMN()+(-3), 1))*INDIRECT(ADDRESS(ROW()+(0), COLUMN()+(-1), 1)), 2)</f>
        <v>9.63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0.263</v>
      </c>
      <c r="H27" s="16"/>
      <c r="I27" s="17">
        <v>22.68</v>
      </c>
      <c r="J27" s="17">
        <f ca="1">ROUND(INDIRECT(ADDRESS(ROW()+(0), COLUMN()+(-3), 1))*INDIRECT(ADDRESS(ROW()+(0), COLUMN()+(-1), 1)), 2)</f>
        <v>5.96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0.263</v>
      </c>
      <c r="H28" s="16"/>
      <c r="I28" s="17">
        <v>22.13</v>
      </c>
      <c r="J28" s="17">
        <f ca="1">ROUND(INDIRECT(ADDRESS(ROW()+(0), COLUMN()+(-3), 1))*INDIRECT(ADDRESS(ROW()+(0), COLUMN()+(-1), 1)), 2)</f>
        <v>5.82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23.31</v>
      </c>
      <c r="J29" s="17">
        <f ca="1">ROUND(INDIRECT(ADDRESS(ROW()+(0), COLUMN()+(-3), 1))*INDIRECT(ADDRESS(ROW()+(0), COLUMN()+(-1), 1)), 2)</f>
        <v>1.28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0.055</v>
      </c>
      <c r="H30" s="16"/>
      <c r="I30" s="17">
        <v>22.13</v>
      </c>
      <c r="J30" s="17">
        <f ca="1">ROUND(INDIRECT(ADDRESS(ROW()+(0), COLUMN()+(-3), 1))*INDIRECT(ADDRESS(ROW()+(0), COLUMN()+(-1), 1)), 2)</f>
        <v>1.22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0.058</v>
      </c>
      <c r="H31" s="16"/>
      <c r="I31" s="17">
        <v>22.68</v>
      </c>
      <c r="J31" s="17">
        <f ca="1">ROUND(INDIRECT(ADDRESS(ROW()+(0), COLUMN()+(-3), 1))*INDIRECT(ADDRESS(ROW()+(0), COLUMN()+(-1), 1)), 2)</f>
        <v>1.32</v>
      </c>
      <c r="K31" s="17"/>
    </row>
    <row r="32" spans="1:11" ht="13.50" thickBot="1" customHeight="1">
      <c r="A32" s="14" t="s">
        <v>80</v>
      </c>
      <c r="B32" s="14"/>
      <c r="C32" s="18" t="s">
        <v>81</v>
      </c>
      <c r="D32" s="18"/>
      <c r="E32" s="19" t="s">
        <v>82</v>
      </c>
      <c r="F32" s="19"/>
      <c r="G32" s="20">
        <v>0.058</v>
      </c>
      <c r="H32" s="20"/>
      <c r="I32" s="21">
        <v>21.45</v>
      </c>
      <c r="J32" s="21">
        <f ca="1">ROUND(INDIRECT(ADDRESS(ROW()+(0), COLUMN()+(-3), 1))*INDIRECT(ADDRESS(ROW()+(0), COLUMN()+(-1), 1)), 2)</f>
        <v>1.24</v>
      </c>
      <c r="K32" s="21"/>
    </row>
    <row r="33" spans="1:11" ht="13.50" thickBot="1" customHeight="1">
      <c r="A33" s="19"/>
      <c r="B33" s="19"/>
      <c r="C33" s="22" t="s">
        <v>83</v>
      </c>
      <c r="D33" s="22"/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120.48</v>
      </c>
      <c r="J33" s="24">
        <f ca="1">ROUND(INDIRECT(ADDRESS(ROW()+(0), COLUMN()+(-3), 1))*INDIRECT(ADDRESS(ROW()+(0), COLUMN()+(-1), 1))/100, 2)</f>
        <v>2.41</v>
      </c>
      <c r="K33" s="24"/>
    </row>
    <row r="34" spans="1:11" ht="13.50" thickBot="1" customHeight="1">
      <c r="A34" s="25" t="s">
        <v>85</v>
      </c>
      <c r="B34" s="25"/>
      <c r="C34" s="26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122.89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1.07202e+006</v>
      </c>
      <c r="G47" s="31"/>
      <c r="H47" s="31">
        <v>1.07202e+006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1.03202e+006</v>
      </c>
      <c r="G51" s="31"/>
      <c r="H51" s="31">
        <v>1.03202e+006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