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<sst xmlns="http://schemas.openxmlformats.org/spreadsheetml/2006/main" count="118" uniqueCount="118">
  <si>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</si>
  <si>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QDE060</t>
  </si>
  <si>
    <t xml:space="preserve">m²</t>
  </si>
  <si>
    <t xml:space="preserve">Cobertura plana não acessível, não ventilada, ajardinada extensiva,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</si>
  <si>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</si>
  <si>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</si>
  <si>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</si>
  <si>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</si>
  <si>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</si>
  <si>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</si>
  <si>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</si>
  <si>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</si>
  <si>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</si>
  <si>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</si>
  <si>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</si>
  <si>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</si>
  <si>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</si>
  <si>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</si>
  <si>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</si>
  <si>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</si>
  <si>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</si>
  <si>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</si>
  <si>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</si>
  <si>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</si>
  <si>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</si>
  <si>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</si>
  <si>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</si>
  <si>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</si>
  <si>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</si>
  <si>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</si>
  <si>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</si>
  <si>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</si>
  <si>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</si>
  <si>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</si>
  <si>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</si>
  <si>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</si>
  <si>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</si>
  <si>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</si>
  <si>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</si>
  <si>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</si>
  <si>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</si>
  <si>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</si>
  <si>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</si>
  <si>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</si>
  <si>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</si>
  <si>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</si>
  <si>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</si>
  <si>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</si>
  <si>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</si>
  <si>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EN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</si>
  <si>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</si>
  <si>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</si>
  <si>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tracção longitudinal de 16 kN/m, uma resistência à tracção transversal de 16,5 kN/m, uma abertura de cone ao ensaio de perfuração dinâmica segundo NP EN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</si>
  <si>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</si>
  <si>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</si>
  <si>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</si>
  <si>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</si>
  <si>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</si>
  <si>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</si>
  <si>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</si>
  <si>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</si>
  <si>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</si>
  <si>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</si>
  <si>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</si>
  <si>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</si>
  <si>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</si>
  <si>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</si>
  <si>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</si>
  <si>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</si>
  <si>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</si>
  <si>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</si>
  <si>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</si>
  <si>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</si>
  <si>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</si>
  <si>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</si>
  <si>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</si>
  <si>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</si>
  <si>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</si>
  <si>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</si>
  <si>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</si>
  <si>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</si>
  <si>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</si>
  <si>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</si>
  <si>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</si>
  <si>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</si>
  <si>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</si>
  <si>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</si>
  <si>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</si>
  <si>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36,14€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</si>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</sst>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2.1</v>
      </c>
      <c r="G16" s="16"/>
      <c r="H16" s="17">
        <v>1.51</v>
      </c>
      <c r="I16" s="17">
        <f ca="1">ROUND(INDIRECT(ADDRESS(ROW()+(0), COLUMN()+(-3), 1))*INDIRECT(ADDRESS(ROW()+(0), COLUMN()+(-1), 1)), 2)</f>
        <v>3.17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1.05</v>
      </c>
      <c r="G17" s="16"/>
      <c r="H17" s="17">
        <v>10.92</v>
      </c>
      <c r="I17" s="17">
        <f ca="1">ROUND(INDIRECT(ADDRESS(ROW()+(0), COLUMN()+(-3), 1))*INDIRECT(ADDRESS(ROW()+(0), COLUMN()+(-1), 1)), 2)</f>
        <v>11.47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0.4</v>
      </c>
      <c r="G18" s="16"/>
      <c r="H18" s="17">
        <v>2.17</v>
      </c>
      <c r="I18" s="17">
        <f ca="1">ROUND(INDIRECT(ADDRESS(ROW()+(0), COLUMN()+(-3), 1))*INDIRECT(ADDRESS(ROW()+(0), COLUMN()+(-1), 1)), 2)</f>
        <v>0.87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0.68</v>
      </c>
      <c r="I20" s="17">
        <f ca="1">ROUND(INDIRECT(ADDRESS(ROW()+(0), COLUMN()+(-3), 1))*INDIRECT(ADDRESS(ROW()+(0), COLUMN()+(-1), 1)), 2)</f>
        <v>0.71</v>
      </c>
      <c r="J20" s="17"/>
    </row>
    <row r="21" spans="1:10" ht="45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9.39</v>
      </c>
      <c r="I21" s="17">
        <f ca="1">ROUND(INDIRECT(ADDRESS(ROW()+(0), COLUMN()+(-3), 1))*INDIRECT(ADDRESS(ROW()+(0), COLUMN()+(-1), 1)), 2)</f>
        <v>9.86</v>
      </c>
      <c r="J21" s="17"/>
    </row>
    <row r="22" spans="1:10" ht="45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2.56</v>
      </c>
      <c r="I22" s="17">
        <f ca="1">ROUND(INDIRECT(ADDRESS(ROW()+(0), COLUMN()+(-3), 1))*INDIRECT(ADDRESS(ROW()+(0), COLUMN()+(-1), 1)), 2)</f>
        <v>2.69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60</v>
      </c>
      <c r="G23" s="16"/>
      <c r="H23" s="17">
        <v>0.19</v>
      </c>
      <c r="I23" s="17">
        <f ca="1">ROUND(INDIRECT(ADDRESS(ROW()+(0), COLUMN()+(-3), 1))*INDIRECT(ADDRESS(ROW()+(0), COLUMN()+(-1), 1)), 2)</f>
        <v>11.4</v>
      </c>
      <c r="J23" s="17"/>
    </row>
    <row r="24" spans="1:10" ht="24.0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50</v>
      </c>
      <c r="G24" s="16"/>
      <c r="H24" s="17">
        <v>0.26</v>
      </c>
      <c r="I24" s="17">
        <f ca="1">ROUND(INDIRECT(ADDRESS(ROW()+(0), COLUMN()+(-3), 1))*INDIRECT(ADDRESS(ROW()+(0), COLUMN()+(-1), 1)), 2)</f>
        <v>13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0.032</v>
      </c>
      <c r="G25" s="16"/>
      <c r="H25" s="17">
        <v>3.45</v>
      </c>
      <c r="I25" s="17">
        <f ca="1">ROUND(INDIRECT(ADDRESS(ROW()+(0), COLUMN()+(-3), 1))*INDIRECT(ADDRESS(ROW()+(0), COLUMN()+(-1), 1)), 2)</f>
        <v>0.11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0.098</v>
      </c>
      <c r="G26" s="16"/>
      <c r="H26" s="17">
        <v>22.68</v>
      </c>
      <c r="I26" s="17">
        <f ca="1">ROUND(INDIRECT(ADDRESS(ROW()+(0), COLUMN()+(-3), 1))*INDIRECT(ADDRESS(ROW()+(0), COLUMN()+(-1), 1)), 2)</f>
        <v>2.22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0.449</v>
      </c>
      <c r="G27" s="16"/>
      <c r="H27" s="17">
        <v>21.45</v>
      </c>
      <c r="I27" s="17">
        <f ca="1">ROUND(INDIRECT(ADDRESS(ROW()+(0), COLUMN()+(-3), 1))*INDIRECT(ADDRESS(ROW()+(0), COLUMN()+(-1), 1)), 2)</f>
        <v>9.63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0.328</v>
      </c>
      <c r="G28" s="16"/>
      <c r="H28" s="17">
        <v>22.68</v>
      </c>
      <c r="I28" s="17">
        <f ca="1">ROUND(INDIRECT(ADDRESS(ROW()+(0), COLUMN()+(-3), 1))*INDIRECT(ADDRESS(ROW()+(0), COLUMN()+(-1), 1)), 2)</f>
        <v>7.44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0.328</v>
      </c>
      <c r="G29" s="16"/>
      <c r="H29" s="17">
        <v>22.13</v>
      </c>
      <c r="I29" s="17">
        <f ca="1">ROUND(INDIRECT(ADDRESS(ROW()+(0), COLUMN()+(-3), 1))*INDIRECT(ADDRESS(ROW()+(0), COLUMN()+(-1), 1)), 2)</f>
        <v>7.26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23.31</v>
      </c>
      <c r="I30" s="17">
        <f ca="1">ROUND(INDIRECT(ADDRESS(ROW()+(0), COLUMN()+(-3), 1))*INDIRECT(ADDRESS(ROW()+(0), COLUMN()+(-1), 1)), 2)</f>
        <v>1.28</v>
      </c>
      <c r="J30" s="17"/>
    </row>
    <row r="31" spans="1:10" ht="13.50" thickBot="1" customHeight="1">
      <c r="A31" s="14" t="s">
        <v>77</v>
      </c>
      <c r="B31" s="14"/>
      <c r="C31" s="15" t="s">
        <v>78</v>
      </c>
      <c r="D31" s="14" t="s">
        <v>79</v>
      </c>
      <c r="E31" s="14"/>
      <c r="F31" s="16">
        <v>0.055</v>
      </c>
      <c r="G31" s="16"/>
      <c r="H31" s="17">
        <v>22.13</v>
      </c>
      <c r="I31" s="17">
        <f ca="1">ROUND(INDIRECT(ADDRESS(ROW()+(0), COLUMN()+(-3), 1))*INDIRECT(ADDRESS(ROW()+(0), COLUMN()+(-1), 1)), 2)</f>
        <v>1.22</v>
      </c>
      <c r="J31" s="17"/>
    </row>
    <row r="32" spans="1:10" ht="13.50" thickBot="1" customHeight="1">
      <c r="A32" s="14" t="s">
        <v>80</v>
      </c>
      <c r="B32" s="14"/>
      <c r="C32" s="15" t="s">
        <v>81</v>
      </c>
      <c r="D32" s="14" t="s">
        <v>82</v>
      </c>
      <c r="E32" s="14"/>
      <c r="F32" s="16">
        <v>0.058</v>
      </c>
      <c r="G32" s="16"/>
      <c r="H32" s="17">
        <v>22.68</v>
      </c>
      <c r="I32" s="17">
        <f ca="1">ROUND(INDIRECT(ADDRESS(ROW()+(0), COLUMN()+(-3), 1))*INDIRECT(ADDRESS(ROW()+(0), COLUMN()+(-1), 1)), 2)</f>
        <v>1.32</v>
      </c>
      <c r="J32" s="17"/>
    </row>
    <row r="33" spans="1:10" ht="13.50" thickBot="1" customHeight="1">
      <c r="A33" s="14" t="s">
        <v>83</v>
      </c>
      <c r="B33" s="14"/>
      <c r="C33" s="18" t="s">
        <v>84</v>
      </c>
      <c r="D33" s="19" t="s">
        <v>85</v>
      </c>
      <c r="E33" s="19"/>
      <c r="F33" s="20">
        <v>0.058</v>
      </c>
      <c r="G33" s="20"/>
      <c r="H33" s="21">
        <v>21.45</v>
      </c>
      <c r="I33" s="21">
        <f ca="1">ROUND(INDIRECT(ADDRESS(ROW()+(0), COLUMN()+(-3), 1))*INDIRECT(ADDRESS(ROW()+(0), COLUMN()+(-1), 1)), 2)</f>
        <v>1.24</v>
      </c>
      <c r="J33" s="21"/>
    </row>
    <row r="34" spans="1:10" ht="13.50" thickBot="1" customHeight="1">
      <c r="A34" s="19"/>
      <c r="B34" s="19"/>
      <c r="C34" s="22" t="s">
        <v>86</v>
      </c>
      <c r="D34" s="5" t="s">
        <v>87</v>
      </c>
      <c r="E34" s="5"/>
      <c r="F34" s="23">
        <v>2</v>
      </c>
      <c r="G34" s="23"/>
      <c r="H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111.77</v>
      </c>
      <c r="I34" s="24">
        <f ca="1">ROUND(INDIRECT(ADDRESS(ROW()+(0), COLUMN()+(-3), 1))*INDIRECT(ADDRESS(ROW()+(0), COLUMN()+(-1), 1))/100, 2)</f>
        <v>2.24</v>
      </c>
      <c r="J34" s="24"/>
    </row>
    <row r="35" spans="1:10" ht="13.50" thickBot="1" customHeight="1">
      <c r="A35" s="25" t="s">
        <v>88</v>
      </c>
      <c r="B35" s="25"/>
      <c r="C35" s="26"/>
      <c r="D35" s="26"/>
      <c r="E35" s="26"/>
      <c r="F35" s="27"/>
      <c r="G35" s="27"/>
      <c r="H35" s="25" t="s">
        <v>89</v>
      </c>
      <c r="I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114.01</v>
      </c>
      <c r="J35" s="28"/>
    </row>
    <row r="38" spans="1:10" ht="13.50" thickBot="1" customHeight="1">
      <c r="A38" s="29" t="s">
        <v>90</v>
      </c>
      <c r="B38" s="29"/>
      <c r="C38" s="29"/>
      <c r="D38" s="29"/>
      <c r="E38" s="29" t="s">
        <v>91</v>
      </c>
      <c r="F38" s="29"/>
      <c r="G38" s="29" t="s">
        <v>92</v>
      </c>
      <c r="H38" s="29"/>
      <c r="I38" s="29"/>
      <c r="J38" s="29" t="s">
        <v>93</v>
      </c>
    </row>
    <row r="39" spans="1:10" ht="13.50" thickBot="1" customHeight="1">
      <c r="A39" s="30" t="s">
        <v>94</v>
      </c>
      <c r="B39" s="30"/>
      <c r="C39" s="30"/>
      <c r="D39" s="30"/>
      <c r="E39" s="31">
        <v>1.06202e+006</v>
      </c>
      <c r="F39" s="31"/>
      <c r="G39" s="31">
        <v>1.06202e+006</v>
      </c>
      <c r="H39" s="31"/>
      <c r="I39" s="31"/>
      <c r="J39" s="31" t="s">
        <v>95</v>
      </c>
    </row>
    <row r="40" spans="1:10" ht="13.50" thickBot="1" customHeight="1">
      <c r="A40" s="32" t="s">
        <v>96</v>
      </c>
      <c r="B40" s="32"/>
      <c r="C40" s="32"/>
      <c r="D40" s="32"/>
      <c r="E40" s="33"/>
      <c r="F40" s="33"/>
      <c r="G40" s="33"/>
      <c r="H40" s="33"/>
      <c r="I40" s="33"/>
      <c r="J40" s="33"/>
    </row>
    <row r="41" spans="1:10" ht="13.50" thickBot="1" customHeight="1">
      <c r="A41" s="30" t="s">
        <v>97</v>
      </c>
      <c r="B41" s="30"/>
      <c r="C41" s="30"/>
      <c r="D41" s="30"/>
      <c r="E41" s="31">
        <v>132003</v>
      </c>
      <c r="F41" s="31"/>
      <c r="G41" s="31">
        <v>162004</v>
      </c>
      <c r="H41" s="31"/>
      <c r="I41" s="31"/>
      <c r="J41" s="31"/>
    </row>
    <row r="42" spans="1:10" ht="13.50" thickBot="1" customHeight="1">
      <c r="A42" s="34" t="s">
        <v>98</v>
      </c>
      <c r="B42" s="34"/>
      <c r="C42" s="34"/>
      <c r="D42" s="34"/>
      <c r="E42" s="35"/>
      <c r="F42" s="35"/>
      <c r="G42" s="35"/>
      <c r="H42" s="35"/>
      <c r="I42" s="35"/>
      <c r="J42" s="35"/>
    </row>
    <row r="43" spans="1:10" ht="13.50" thickBot="1" customHeight="1">
      <c r="A43" s="32" t="s">
        <v>99</v>
      </c>
      <c r="B43" s="32"/>
      <c r="C43" s="32"/>
      <c r="D43" s="32"/>
      <c r="E43" s="33">
        <v>112010</v>
      </c>
      <c r="F43" s="33"/>
      <c r="G43" s="33">
        <v>112010</v>
      </c>
      <c r="H43" s="33"/>
      <c r="I43" s="33"/>
      <c r="J43" s="33"/>
    </row>
    <row r="44" spans="1:10" ht="13.50" thickBot="1" customHeight="1">
      <c r="A44" s="30" t="s">
        <v>100</v>
      </c>
      <c r="B44" s="30"/>
      <c r="C44" s="30"/>
      <c r="D44" s="30"/>
      <c r="E44" s="31">
        <v>1.07202e+006</v>
      </c>
      <c r="F44" s="31"/>
      <c r="G44" s="31">
        <v>1.07202e+006</v>
      </c>
      <c r="H44" s="31"/>
      <c r="I44" s="31"/>
      <c r="J44" s="31" t="s">
        <v>101</v>
      </c>
    </row>
    <row r="45" spans="1:10" ht="24.00" thickBot="1" customHeight="1">
      <c r="A45" s="32" t="s">
        <v>102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103</v>
      </c>
      <c r="B46" s="30"/>
      <c r="C46" s="30"/>
      <c r="D46" s="30"/>
      <c r="E46" s="31">
        <v>172012</v>
      </c>
      <c r="F46" s="31"/>
      <c r="G46" s="31">
        <v>172013</v>
      </c>
      <c r="H46" s="31"/>
      <c r="I46" s="31"/>
      <c r="J46" s="31" t="s">
        <v>104</v>
      </c>
    </row>
    <row r="47" spans="1:10" ht="13.50" thickBot="1" customHeight="1">
      <c r="A47" s="32" t="s">
        <v>105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106</v>
      </c>
      <c r="B48" s="30"/>
      <c r="C48" s="30"/>
      <c r="D48" s="30"/>
      <c r="E48" s="31">
        <v>1.03202e+006</v>
      </c>
      <c r="F48" s="31"/>
      <c r="G48" s="31">
        <v>1.03202e+006</v>
      </c>
      <c r="H48" s="31"/>
      <c r="I48" s="31"/>
      <c r="J48" s="31" t="s">
        <v>107</v>
      </c>
    </row>
    <row r="49" spans="1:10" ht="24.00" thickBot="1" customHeight="1">
      <c r="A49" s="32" t="s">
        <v>108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109</v>
      </c>
      <c r="B50" s="30"/>
      <c r="C50" s="30"/>
      <c r="D50" s="30"/>
      <c r="E50" s="31">
        <v>1.10201e+006</v>
      </c>
      <c r="F50" s="31"/>
      <c r="G50" s="31">
        <v>1.10201e+006</v>
      </c>
      <c r="H50" s="31"/>
      <c r="I50" s="31"/>
      <c r="J50" s="31" t="s">
        <v>110</v>
      </c>
    </row>
    <row r="51" spans="1:10" ht="55.50" thickBot="1" customHeight="1">
      <c r="A51" s="32" t="s">
        <v>111</v>
      </c>
      <c r="B51" s="32"/>
      <c r="C51" s="32"/>
      <c r="D51" s="32"/>
      <c r="E51" s="33"/>
      <c r="F51" s="33"/>
      <c r="G51" s="33"/>
      <c r="H51" s="33"/>
      <c r="I51" s="33"/>
      <c r="J51" s="33"/>
    </row>
    <row r="52" spans="1:10" ht="13.50" thickBot="1" customHeight="1">
      <c r="A52" s="30" t="s">
        <v>112</v>
      </c>
      <c r="B52" s="30"/>
      <c r="C52" s="30"/>
      <c r="D52" s="30"/>
      <c r="E52" s="31">
        <v>1.07202e+006</v>
      </c>
      <c r="F52" s="31"/>
      <c r="G52" s="31">
        <v>1.07202e+006</v>
      </c>
      <c r="H52" s="31"/>
      <c r="I52" s="31"/>
      <c r="J52" s="31" t="s">
        <v>113</v>
      </c>
    </row>
    <row r="53" spans="1:10" ht="24.00" thickBot="1" customHeight="1">
      <c r="A53" s="32" t="s">
        <v>114</v>
      </c>
      <c r="B53" s="32"/>
      <c r="C53" s="32"/>
      <c r="D53" s="32"/>
      <c r="E53" s="33"/>
      <c r="F53" s="33"/>
      <c r="G53" s="33"/>
      <c r="H53" s="33"/>
      <c r="I53" s="33"/>
      <c r="J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6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B34"/>
    <mergeCell ref="D34:E34"/>
    <mergeCell ref="F34:G34"/>
    <mergeCell ref="I34:J34"/>
    <mergeCell ref="A35:E35"/>
    <mergeCell ref="F35:G35"/>
    <mergeCell ref="I35:J35"/>
    <mergeCell ref="A38:D38"/>
    <mergeCell ref="E38:F38"/>
    <mergeCell ref="G38:I38"/>
    <mergeCell ref="A39:D39"/>
    <mergeCell ref="E39:F40"/>
    <mergeCell ref="G39:I40"/>
    <mergeCell ref="J39:J40"/>
    <mergeCell ref="A40:D40"/>
    <mergeCell ref="A41:D41"/>
    <mergeCell ref="E41:F41"/>
    <mergeCell ref="G41:I41"/>
    <mergeCell ref="J41:J43"/>
    <mergeCell ref="A42:D42"/>
    <mergeCell ref="E42:F42"/>
    <mergeCell ref="G42:I42"/>
    <mergeCell ref="A43:D43"/>
    <mergeCell ref="E43:F43"/>
    <mergeCell ref="G43:I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2:D52"/>
    <mergeCell ref="E52:F53"/>
    <mergeCell ref="G52:I53"/>
    <mergeCell ref="J52:J53"/>
    <mergeCell ref="A53:D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