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<sst xmlns="http://schemas.openxmlformats.org/spreadsheetml/2006/main" count="36" uniqueCount="36">
  <si>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</si>
  <si>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RYY011</t>
  </si>
  <si>
    <t xml:space="preserve">m²</t>
  </si>
  <si>
    <t xml:space="preserve">Reparação de revestimento de argamassa com fissuras generalizadas e defeitos superficiais, com argamassa acrílica e malha.</t>
  </si>
  <si>
    <r>
      <rPr>
        <sz val="8.25"/>
        <color rgb="FF000000"/>
        <rFont val="Arial"/>
        <family val="2"/>
      </rPr>
      <t xml:space="preserve">Reparação de revestimento de argamassa com fissuras generalizadas e defeitos superficiais através da aplicação de uma primeira camada de argamassa à base de cimento hidráulico, tixotrópica e modificada com polímeros, MasterEmaco N 205 FC "MBCC de Sika", de cor cinzento, com resistência à compressão aos 28 dias maior de 15 N/mm², classe R2, tipo PCC, segundo NP EN 1504-3, Euroclasse F de reacção ao fogo, segundo NP EN 13501-1, colocação de malha de fibra de vidro, anti-álcalis e aplicação de uma segunda camada da mesma argamassa, até alcançar uma espessura média total de 5 mm, com um rendimento de 9 kg/m², para proceder posteriormente ao seu acabamento final (não incluído neste preço).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</si>
  <si>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</si>
  <si>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</si>
  <si>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</si>
  <si>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</si>
  <si>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</si>
  <si>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</si>
  <si>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mt09var030a</t>
  </si>
  <si>
    <t xml:space="preserve">m²</t>
  </si>
  <si>
    <t xml:space="preserve">Malha de fibra de vidro tecida, com impregnação de PVC, de 10x10 mm de vão de malha, anti-álcalis, de 115 a 125 g/m² e 500 µm de espessura, para armar rebocos tradicionais, emboços e argamassas.</t>
  </si>
  <si>
    <t xml:space="preserve">mt09reh094d</t>
  </si>
  <si>
    <t xml:space="preserve">kg</t>
  </si>
  <si>
    <t xml:space="preserve">Argamassa à base de cimento hidráulico, tixotrópica e modificada com polímeros, MasterEmaco N 205 FC "MBCC de Sika", de cor cinzento, com resistência à compressão aos 28 dias maior de 15 N/mm², classe R2, tipo PCC, segundo NP EN 1504-3, Euroclasse F de reacção ao fogo, segundo NP EN 13501-1, composta de cimento, resinas especiais e areia, com efeito protector face à carbonatação e resistência à intempérie, para reparação superficial e acabamento de estruturas de betão.</t>
  </si>
  <si>
    <t xml:space="preserve">mo039</t>
  </si>
  <si>
    <t xml:space="preserve">h</t>
  </si>
  <si>
    <t xml:space="preserve">Oficial de 1ª rebocador.</t>
  </si>
  <si>
    <t xml:space="preserve">mo111</t>
  </si>
  <si>
    <t xml:space="preserve">h</t>
  </si>
  <si>
    <t xml:space="preserve">Operário especializado rebocador.</t>
  </si>
  <si>
    <t xml:space="preserve">%</t>
  </si>
  <si>
    <t xml:space="preserve">Custos directos complementares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</si>
  <si>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</si>
  <si>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</si>
  <si>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</si>
  <si>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</si>
  <si>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</si>
  <si>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1504-3:2005</t>
  </si>
  <si>
    <t xml:space="preserve">1/2+/3/4</t>
  </si>
  <si>
    <t xml:space="preserve">Produtos  e  sistemas  para  a  protecção  e  reparação de  estruturas  de  betão  —  Definições,  requisitos, controlo  da  qualidade  e  avaliação  da  conformidade  —  Parte  3:  Reparação  estrutural  e  não estrutural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</si>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</sst>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1.36" customWidth="1"/>
    <col min="5" max="5" width="74.29" customWidth="1"/>
    <col min="6" max="6" width="9.18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1.55</v>
      </c>
      <c r="J9" s="13">
        <f ca="1">ROUND(INDIRECT(ADDRESS(ROW()+(0), COLUMN()+(-3), 1))*INDIRECT(ADDRESS(ROW()+(0), COLUMN()+(-1), 1)), 2)</f>
        <v>1.63</v>
      </c>
      <c r="K9" s="13"/>
    </row>
    <row r="10" spans="1:11" ht="66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9</v>
      </c>
      <c r="H10" s="16"/>
      <c r="I10" s="17">
        <v>1.15</v>
      </c>
      <c r="J10" s="17">
        <f ca="1">ROUND(INDIRECT(ADDRESS(ROW()+(0), COLUMN()+(-3), 1))*INDIRECT(ADDRESS(ROW()+(0), COLUMN()+(-1), 1)), 2)</f>
        <v>10.35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0.166</v>
      </c>
      <c r="H11" s="16"/>
      <c r="I11" s="17">
        <v>22.68</v>
      </c>
      <c r="J11" s="17">
        <f ca="1">ROUND(INDIRECT(ADDRESS(ROW()+(0), COLUMN()+(-3), 1))*INDIRECT(ADDRESS(ROW()+(0), COLUMN()+(-1), 1)), 2)</f>
        <v>3.76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0.166</v>
      </c>
      <c r="H12" s="20"/>
      <c r="I12" s="21">
        <v>22.36</v>
      </c>
      <c r="J12" s="21">
        <f ca="1">ROUND(INDIRECT(ADDRESS(ROW()+(0), COLUMN()+(-3), 1))*INDIRECT(ADDRESS(ROW()+(0), COLUMN()+(-1), 1)), 2)</f>
        <v>3.71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19.45</v>
      </c>
      <c r="J13" s="24">
        <f ca="1">ROUND(INDIRECT(ADDRESS(ROW()+(0), COLUMN()+(-3), 1))*INDIRECT(ADDRESS(ROW()+(0), COLUMN()+(-1), 1))/100, 2)</f>
        <v>0.39</v>
      </c>
      <c r="K13" s="24"/>
    </row>
    <row r="14" spans="1:11" ht="13.50" thickBot="1" customHeight="1">
      <c r="A14" s="25"/>
      <c r="B14" s="25"/>
      <c r="C14" s="26"/>
      <c r="D14" s="26"/>
      <c r="E14" s="26"/>
      <c r="F14" s="26"/>
      <c r="G14" s="27"/>
      <c r="H14" s="27"/>
      <c r="I14" s="28" t="s">
        <v>25</v>
      </c>
      <c r="J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19.84</v>
      </c>
      <c r="K14" s="29"/>
    </row>
    <row r="17" spans="1:11" ht="13.50" thickBot="1" customHeight="1">
      <c r="A17" s="30" t="s">
        <v>26</v>
      </c>
      <c r="B17" s="30"/>
      <c r="C17" s="30"/>
      <c r="D17" s="30"/>
      <c r="E17" s="30"/>
      <c r="F17" s="30" t="s">
        <v>27</v>
      </c>
      <c r="G17" s="30"/>
      <c r="H17" s="30" t="s">
        <v>28</v>
      </c>
      <c r="I17" s="30"/>
      <c r="J17" s="30"/>
      <c r="K17" s="30" t="s">
        <v>29</v>
      </c>
    </row>
    <row r="18" spans="1:11" ht="13.50" thickBot="1" customHeight="1">
      <c r="A18" s="31" t="s">
        <v>30</v>
      </c>
      <c r="B18" s="31"/>
      <c r="C18" s="31"/>
      <c r="D18" s="31"/>
      <c r="E18" s="31"/>
      <c r="F18" s="32">
        <v>1.10201e+006</v>
      </c>
      <c r="G18" s="32"/>
      <c r="H18" s="32">
        <v>112009</v>
      </c>
      <c r="I18" s="32"/>
      <c r="J18" s="32"/>
      <c r="K18" s="32" t="s">
        <v>31</v>
      </c>
    </row>
    <row r="19" spans="1:11" ht="34.50" thickBot="1" customHeight="1">
      <c r="A19" s="33" t="s">
        <v>32</v>
      </c>
      <c r="B19" s="33"/>
      <c r="C19" s="33"/>
      <c r="D19" s="33"/>
      <c r="E19" s="33"/>
      <c r="F19" s="34"/>
      <c r="G19" s="34"/>
      <c r="H19" s="34"/>
      <c r="I19" s="34"/>
      <c r="J19" s="34"/>
      <c r="K19" s="34"/>
    </row>
    <row r="22" spans="1:1" ht="33.75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35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50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