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<sst xmlns="http://schemas.openxmlformats.org/spreadsheetml/2006/main" count="35" uniqueCount="35">
  <si>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</si>
  <si>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UNM021</t>
  </si>
  <si>
    <t xml:space="preserve">m²</t>
  </si>
  <si>
    <t xml:space="preserve">Sistema de cofragem para muro de contenção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</si>
  <si>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tubos de PVC para formação de aberturas de drenagem; negativos para passagem dos tensores; elementos de sustentação, fixação e escoramento necessários para a sua estabilidade; e líquido descofrante MasterFinish RL 294 "MBCC de Sika",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</si>
  <si>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</si>
  <si>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</si>
  <si>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</si>
  <si>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</si>
  <si>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</si>
  <si>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</si>
  <si>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</si>
  <si>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</si>
  <si>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</si>
  <si>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</si>
  <si>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</si>
  <si>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</si>
  <si>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</si>
  <si>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</si>
  <si>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</si>
  <si>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mt11var300</t>
  </si>
  <si>
    <t xml:space="preserve">m</t>
  </si>
  <si>
    <t xml:space="preserve">Tubo de PVC liso, de vários diâmetros.</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</si>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</sst>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1.86</v>
      </c>
      <c r="H11" s="17">
        <f ca="1">ROUND(INDIRECT(ADDRESS(ROW()+(0), COLUMN()+(-2), 1))*INDIRECT(ADDRESS(ROW()+(0), COLUMN()+(-1), 1)), 2)</f>
        <v>0.06</v>
      </c>
    </row>
    <row r="12" spans="1:8" ht="13.50" thickBot="1" customHeight="1">
      <c r="A12" s="14" t="s">
        <v>20</v>
      </c>
      <c r="B12" s="14"/>
      <c r="C12" s="15" t="s">
        <v>21</v>
      </c>
      <c r="D12" s="15"/>
      <c r="E12" s="14" t="s">
        <v>22</v>
      </c>
      <c r="F12" s="16">
        <v>0.02</v>
      </c>
      <c r="G12" s="17">
        <v>6.5</v>
      </c>
      <c r="H12" s="17">
        <f ca="1">ROUND(INDIRECT(ADDRESS(ROW()+(0), COLUMN()+(-2), 1))*INDIRECT(ADDRESS(ROW()+(0), COLUMN()+(-1), 1)), 2)</f>
        <v>0.13</v>
      </c>
    </row>
    <row r="13" spans="1:8" ht="13.50" thickBot="1" customHeight="1">
      <c r="A13" s="14" t="s">
        <v>23</v>
      </c>
      <c r="B13" s="14"/>
      <c r="C13" s="15" t="s">
        <v>24</v>
      </c>
      <c r="D13" s="15"/>
      <c r="E13" s="14" t="s">
        <v>25</v>
      </c>
      <c r="F13" s="16">
        <v>0.4</v>
      </c>
      <c r="G13" s="17">
        <v>1.35</v>
      </c>
      <c r="H13" s="17">
        <f ca="1">ROUND(INDIRECT(ADDRESS(ROW()+(0), COLUMN()+(-2), 1))*INDIRECT(ADDRESS(ROW()+(0), COLUMN()+(-1), 1)), 2)</f>
        <v>0.54</v>
      </c>
    </row>
    <row r="14" spans="1:8" ht="13.50" thickBot="1" customHeight="1">
      <c r="A14" s="14" t="s">
        <v>26</v>
      </c>
      <c r="B14" s="14"/>
      <c r="C14" s="15" t="s">
        <v>27</v>
      </c>
      <c r="D14" s="15"/>
      <c r="E14" s="14" t="s">
        <v>28</v>
      </c>
      <c r="F14" s="16">
        <v>0.306</v>
      </c>
      <c r="G14" s="17">
        <v>23.64</v>
      </c>
      <c r="H14" s="17">
        <f ca="1">ROUND(INDIRECT(ADDRESS(ROW()+(0), COLUMN()+(-2), 1))*INDIRECT(ADDRESS(ROW()+(0), COLUMN()+(-1), 1)), 2)</f>
        <v>7.23</v>
      </c>
    </row>
    <row r="15" spans="1:8" ht="13.50" thickBot="1" customHeight="1">
      <c r="A15" s="14" t="s">
        <v>29</v>
      </c>
      <c r="B15" s="14"/>
      <c r="C15" s="18" t="s">
        <v>30</v>
      </c>
      <c r="D15" s="18"/>
      <c r="E15" s="19" t="s">
        <v>31</v>
      </c>
      <c r="F15" s="20">
        <v>0.334</v>
      </c>
      <c r="G15" s="21">
        <v>23.07</v>
      </c>
      <c r="H15" s="21">
        <f ca="1">ROUND(INDIRECT(ADDRESS(ROW()+(0), COLUMN()+(-2), 1))*INDIRECT(ADDRESS(ROW()+(0), COLUMN()+(-1), 1)), 2)</f>
        <v>7.71</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v>
      </c>
      <c r="H16" s="24">
        <f ca="1">ROUND(INDIRECT(ADDRESS(ROW()+(0), COLUMN()+(-2), 1))*INDIRECT(ADDRESS(ROW()+(0), COLUMN()+(-1), 1))/100, 2)</f>
        <v>0.38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19.38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